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15" windowHeight="7425" tabRatio="712" firstSheet="3" activeTab="13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100 M Ft feletti" sheetId="9" r:id="rId8"/>
    <sheet name="Diagram" sheetId="8" r:id="rId9"/>
    <sheet name="Önk-i" sheetId="12" r:id="rId10"/>
    <sheet name="Diagram 2" sheetId="13" r:id="rId11"/>
    <sheet name="Zeg-Szh-Nk össz." sheetId="10" r:id="rId12"/>
    <sheet name="Zeg-Szh-Nk önk-i" sheetId="14" r:id="rId13"/>
    <sheet name="Diagram 3" sheetId="15" r:id="rId14"/>
  </sheets>
  <calcPr calcId="145621"/>
</workbook>
</file>

<file path=xl/calcChain.xml><?xml version="1.0" encoding="utf-8"?>
<calcChain xmlns="http://schemas.openxmlformats.org/spreadsheetml/2006/main">
  <c r="C3" i="14" l="1"/>
  <c r="M3" i="14"/>
  <c r="H3" i="14"/>
  <c r="AB4" i="12" l="1"/>
  <c r="X4" i="12"/>
  <c r="T4" i="12"/>
  <c r="P4" i="12"/>
  <c r="L4" i="12"/>
  <c r="H4" i="12"/>
  <c r="K3" i="10" l="1"/>
  <c r="C3" i="10"/>
  <c r="G3" i="10"/>
  <c r="C11" i="8" l="1"/>
  <c r="C1" i="7"/>
  <c r="C1" i="6"/>
  <c r="C1" i="5"/>
  <c r="C1" i="4"/>
  <c r="C1" i="3"/>
  <c r="C1" i="2"/>
  <c r="C1" i="1"/>
</calcChain>
</file>

<file path=xl/sharedStrings.xml><?xml version="1.0" encoding="utf-8"?>
<sst xmlns="http://schemas.openxmlformats.org/spreadsheetml/2006/main" count="11912" uniqueCount="3960">
  <si>
    <t>GOP 2.1.1/A Mikro- és kisvállalkozások technológia fejlesztése</t>
  </si>
  <si>
    <t>Zalaegerszeg</t>
  </si>
  <si>
    <t>Kámán Géza egyéni vállalkozó</t>
  </si>
  <si>
    <t>Gépbeszerzés Kámán Géza egyéni vállalkozónál</t>
  </si>
  <si>
    <t>GOP 2.2.2 Minőség-, környezet és egyéb irányítási rendszerek, szabványok bevezetésének támogatása</t>
  </si>
  <si>
    <t>HUMAN TRANZIT Szolgáltató Kft.</t>
  </si>
  <si>
    <t>ISO 9001 szabvány szerinti minőségirányítási rendszer kiépítése és tanúsítattása a HUMAN-TRANZIT Kft.-nél.</t>
  </si>
  <si>
    <t>GOP 2.1.1/B Komplex vállalati technológia fejlesztés kis- és középvállalkozások számára</t>
  </si>
  <si>
    <t>FMVas Acélkereskedelmi és Szolgáltató Kft.</t>
  </si>
  <si>
    <t>FMVas Kft. innovatív gépberuházása</t>
  </si>
  <si>
    <t>3B HUNGÁRIA Ipari, Kereskedelmi és Szolgáltató Kft.</t>
  </si>
  <si>
    <t>CNC megmunkáló központ létesítése, forgácsolási technológia és acélszerkezet-gyártás fejlesztése</t>
  </si>
  <si>
    <t>ZALACLEAN Kereskedelmi és Szolgáltató Kft.</t>
  </si>
  <si>
    <t>Az MSZ EN ISO 9001:2001 szabvány szerinti minőségirányítási rendszer bevezetése és tanúsíttatása a ZALACLEAN Kft részére</t>
  </si>
  <si>
    <t>Archi Metal Kereskedelmi, Szolgáltató és Vállalkozó Kft.</t>
  </si>
  <si>
    <t>ISO 9001 szabvány előírása szerinti minőségirányítási rendszer bevezetése és tanúsíttatása az Archi Metal Kft.-nél</t>
  </si>
  <si>
    <t>Reneszánsz Zalaegerszeg Kőfaragó Kft.</t>
  </si>
  <si>
    <t>Technológiafejlesztés eszközbeszerzéssel a Reneszánsz Zalaegerszeg Kőfaragó Kft.-nél</t>
  </si>
  <si>
    <t>PANNON-TRUCK 2000 Járműkereskedelmi és Ingatlanbefektetési Kft.</t>
  </si>
  <si>
    <t>Diagnosztikai műszerek beszerzése</t>
  </si>
  <si>
    <t>ROAD-PIKTOR Forgalomtechnikai és Útjelfestő Szolgáltató Kft.</t>
  </si>
  <si>
    <t>Burkolatjel festőgéphez hidegplasztik burkolatjelek applikációjához (terítéséhez) szükséges felszerelés</t>
  </si>
  <si>
    <t>HYDRO-KÖVIÉP Közmű- és Vízépítő Kft.</t>
  </si>
  <si>
    <t>1 db Caterpillar 432E árokásó-rakodó beszerzése a HYDRO-KÖVIÉP Közmű- és Vízépítő Kft-nél</t>
  </si>
  <si>
    <t>TÁMOP 2.1.3-07/1 Munkahelyi képzések támogatása mikro- és kisvállalkozások számára</t>
  </si>
  <si>
    <t>Select Plus Kereskedelmi és Szolgáltató Kft.</t>
  </si>
  <si>
    <t>Informatikai, nyelvi, és EU alapok képzése a Select Plus Kft. munkavállalói részére</t>
  </si>
  <si>
    <t>KORINTHUS Tanácsadó Korlátolt Felősségű Társaság</t>
  </si>
  <si>
    <t>Képzéssel az esélyegyenlőségért.</t>
  </si>
  <si>
    <t>Zuggó Építőgépek Kereskedelmi és Egészségügyi Korlátolt Felelősségű Társaság</t>
  </si>
  <si>
    <t>Zuggó Építőgépek Kft. munkavállalóinak nyelv, számítástechnikai és pályázati ismereteinek fejlesztése</t>
  </si>
  <si>
    <t>Zuggó József</t>
  </si>
  <si>
    <t>Zuggó József egyéni vállalkozó munkavállallóinak nyelvi, számítástechnikai, pályázatíró és projektmenedzseri fejlesztése</t>
  </si>
  <si>
    <t>NYDOP 1.1.1/A Regionális jelentőségű klaszterek közös beruházásainak támogatása, szolgáltatásainak kialakítása és fejlesztése</t>
  </si>
  <si>
    <t>Zala Megyei Vállalkozásfejlesztési Alapítvány</t>
  </si>
  <si>
    <t>INNOSTEP - Egy lépéssel a hálózati innováció előtt a Pannon Fa- és Bútoripari Klaszterrel</t>
  </si>
  <si>
    <t>Pannon Fejlesztési Alapítvány</t>
  </si>
  <si>
    <t>PANEL Klaszterfejlesztés</t>
  </si>
  <si>
    <t>TÁMOP 5.2.5-08/1 Gyermekek és fiatalok integrációs programjai</t>
  </si>
  <si>
    <t>Zalai Civil Életért Közhasznú Egyesület</t>
  </si>
  <si>
    <t>ZEG-ZUG Komplex Ifjúsági Szolgáltatások Zalaegerszegen</t>
  </si>
  <si>
    <t>GOP 2.1.1-08/A Mikro- és kisvállalkozások technológia fejlesztése</t>
  </si>
  <si>
    <t>KASZÁS és TÁRSA Szolgáltató Kft.</t>
  </si>
  <si>
    <t>Zalaegerszegen pelletáló gép beszerzése és üzemeltetése, amivel zöldenergiát állítanak elő és értékesítenek</t>
  </si>
  <si>
    <t>INFRASAT Kereskedelmi és Szolgáltató Kft.</t>
  </si>
  <si>
    <t>Technológiai fejlesztés, új OptiSplice LID optikai szálhegesztő és tartozékai, OTDR műszer látható fényforrásal, teljesítmény mérővel és PROMAX-8 Premium kábelteleviziós jelanalizátor beszerzésével.</t>
  </si>
  <si>
    <t>Családsegítő Szolgálat és Gyermekjóléti Központ</t>
  </si>
  <si>
    <t>"ZIP-ZÁR" Zalai Integrációs Program - Zalaegerszeg</t>
  </si>
  <si>
    <t>NYDOP 4.1.1/1-B Belterületi vízrendezés</t>
  </si>
  <si>
    <t>Zalaegerszeg Megyei Jogú Város Önkormányzata</t>
  </si>
  <si>
    <t>Zala jobb parti városrész csapadékvíz-elvezető hálózat rekonstrukciója, fejlesztése (I. ütem)</t>
  </si>
  <si>
    <t>2. fordulóba léphet</t>
  </si>
  <si>
    <t xml:space="preserve">HRE 1000 típusú hidraulikus szalagkorlátverő gép beszerzése </t>
  </si>
  <si>
    <t>"KOZMA" Épületgépészeti kivitelező és Szolgáltató Kft..</t>
  </si>
  <si>
    <t>A "Kozma" Épületgépészeti Kivitelező és Szolgáltató Kft. technológiai fejlesztése HAULOTTE gyártmányú, HA12SX típusú önjáró kosaras emelő beszerzésével</t>
  </si>
  <si>
    <t>NYDOP 3.2.1/B Közösségi közlekedési infrastrukturális fejlesztések</t>
  </si>
  <si>
    <t>Autóbusz-öblök építése Zalaegerszegen</t>
  </si>
  <si>
    <t>TÁMOP 1.4.1-07/1 Alternatív munkaerő-piaci programok támogatása</t>
  </si>
  <si>
    <t>Kontakt Humán Szolgáltató Nonprofit Korlátolt Felelősségű Társaság</t>
  </si>
  <si>
    <t>ÚDP - Új Irány</t>
  </si>
  <si>
    <t>SPILLER 2000 Fémipari és Kereskedelmi Kft.</t>
  </si>
  <si>
    <t>CNC esztergaközpont vásárlása</t>
  </si>
  <si>
    <t>Technológiafejlesztés Kámán Géza egyéni vállalkozónál</t>
  </si>
  <si>
    <t>PROGÉP TIM Ipari és Szolgáltató Kft.</t>
  </si>
  <si>
    <t>A Progép Tim Ipari és Szolgáltató Kft fémfeldogozás technilógiai fejlesztése</t>
  </si>
  <si>
    <t>CSEJTEI FÉM-VILL Ipari és Szolgáltató Kft.</t>
  </si>
  <si>
    <t>Technológiai fejlesztés, új NOVOPRESS gyártmányú, HSBL-2 "Profisystem 2" típusú fémmegmunkáló gépek (HSBL "DIGITAL" 160x13mm lyukasztógép, HSBL 160x13 mm darabológép, BGD 4 digitális hajlítógép) és elsődleges szerszámaik beszerzésével.</t>
  </si>
  <si>
    <t>GOP 2.1.1-08/B Komplex vállalati technológia fejlesztés mikro-, kis- és középvállalkozások számára</t>
  </si>
  <si>
    <t>PYLON-94 Gép- és Acélszerkezetgyártó Kft.</t>
  </si>
  <si>
    <t>Komplex technológia fejlesztés és korszerűsítés a PYLON-94 Kft.-nél</t>
  </si>
  <si>
    <t>Komplex vállalatfejlesztés a 3B Hungária Kft.-nél</t>
  </si>
  <si>
    <t>GOP 1.3.1-07/1 Vállalati innováció támogatása</t>
  </si>
  <si>
    <t>DUNA-LIFT-Szerviz Kereskedelmi és Szolgáltató Kft.</t>
  </si>
  <si>
    <t>Programozható emelőgép vezérlő elektronika fejlesztése</t>
  </si>
  <si>
    <t>Fagold Bútoripari Kft.</t>
  </si>
  <si>
    <t>Bútorgyártó üzem korszerűsítése Zalaegerszegen</t>
  </si>
  <si>
    <t>TIOP 1.3.1-07/2 A felsőoktatási tevékenységek színvonalának emeléséhez szükséges infrastrukturális és informatikai fejlesztések támogatása</t>
  </si>
  <si>
    <t>Budapesti Gazdasági Főiskola</t>
  </si>
  <si>
    <t>Információtechnológiai és Gazdasági Információs Tudásközpont (Infocentrum) barnamezős fejlesztése</t>
  </si>
  <si>
    <t>GOP 2.2.3 E-kereskedelem, és egyéb e-szolgáltatások</t>
  </si>
  <si>
    <t>AKKSI Ipari és Kereskedelmi Kft.</t>
  </si>
  <si>
    <t>Az iReady rendszer bevezetése az Akksi Kft.-nél</t>
  </si>
  <si>
    <t>START UP Kereskedelmi és Szolgáltató Korlátolt Felelősségű Társaság</t>
  </si>
  <si>
    <t>Az információs technológia fejlesztésével, cél az elektronikus üzletvitel előnyeinek kiaknázása.</t>
  </si>
  <si>
    <t>NYDOP 1.3.1 A befektetési környezet fejlesztése - ipari parkok, iparterületek és inkubátorházak támogatás</t>
  </si>
  <si>
    <t>Zalaegerszeg Északi Ipari Terület I. ütem infrastruktúra kiépítése</t>
  </si>
  <si>
    <t>Inkubátorház létrehozása Zalaegerszegen</t>
  </si>
  <si>
    <t>GOP 2.2.1. Vállalati folyamat-menedzsment támogatása</t>
  </si>
  <si>
    <t>3B Hungária Ipari, Kereskedelmi és Szolgáltató Korlátolt Felelősségű Társaság</t>
  </si>
  <si>
    <t>Integrált vállalatirányítási rendszer bevezetése a 3B Hungária Kft.-nél</t>
  </si>
  <si>
    <t>Első Magyar-Dán Termelő Iskola Alapítvány</t>
  </si>
  <si>
    <t>A Termelőiskola esélyt ad</t>
  </si>
  <si>
    <t>TÁMOP 2.1.5-07/1 Munkahelyi képzések támogatása kis-és középvállakozások számára</t>
  </si>
  <si>
    <t>"Mould-Tech" Mérnöki Iroda Korlátolt Felelősségű Társaság</t>
  </si>
  <si>
    <t>A "Mould-Tech" Kft munkavállalóinak képzése</t>
  </si>
  <si>
    <t>NYDOP 4.3.1/B Kerékpárút-hálózat fejlesztése forgalmas útszakaszok mentén</t>
  </si>
  <si>
    <t>Kerékpárút építése Zalaegerszegen, a 76-os számú főút átkelési szakasza mellett</t>
  </si>
  <si>
    <t>Göcsej Nyomda Nyomdaipari és Kereskedelmi Kft.</t>
  </si>
  <si>
    <t>Új áttekercselő funkcióval rendelkező sajtoló vágógép beszerzése a Göcsej Nyomda versenyképességének fokozása érdekében</t>
  </si>
  <si>
    <t>TIOP 3.3.1/A-09/1 A közszolgáltatásokhoz való egyenlő esélyű hozzáférés megteremtése</t>
  </si>
  <si>
    <t>Zalaegerszegi Törvényszék</t>
  </si>
  <si>
    <t>A Zalai Megyei Bíróság komplex akadálymentesítése (2010.)</t>
  </si>
  <si>
    <t>GOP 2.1.1-09/A/2 Mikro-, kis- és középvállalkozások technológiai fejlesztése</t>
  </si>
  <si>
    <t>PLATÁN-DENT Fogászati Bt.</t>
  </si>
  <si>
    <t>Fogászati rendelő gépi berendezéseinek technológiai fejlesztése</t>
  </si>
  <si>
    <t>NYDOP 5.1.1/C-09 Egyenlő esélyű hozzáférés a közszolgáltatásokhoz (Akadálymentesítés)</t>
  </si>
  <si>
    <t>Zala Megyei Intézményfenntartó Központ</t>
  </si>
  <si>
    <t>A Nyitott ház Óvoda, Általános Iskola, Fejlesztő Iskola, Egységes Gyógypedagógiai Módszertani Intézet akadálymentesítése</t>
  </si>
  <si>
    <t>NYDOP 4.3.1/C-09 Belterületi utak fejlesztése</t>
  </si>
  <si>
    <t>A Göcseji út, Mártírok útja, Köztársaság út, csomópontja átépítése</t>
  </si>
  <si>
    <t>TÁMOP 3.2.2-09/A/1 "Területi együttműködések, társulások, hálózati tanulás"</t>
  </si>
  <si>
    <t>Zala Megyei Önkormányzat Pedagógiai Intézete, Tanulási Képességet Vizsgáló Szakértői és Rehabilitációs Bizottsága</t>
  </si>
  <si>
    <t>Hálózatos együttműködés a minőségi közoktatásért a Nyugat-dunántúli régióban</t>
  </si>
  <si>
    <t>TÁMOP 2.3.3/A-09/1 Munkahelymegőrző támogatás képzéssel kombinálva</t>
  </si>
  <si>
    <t>Képzéssel a munkahelyek megtartásáért az AKKSI Kft-nél</t>
  </si>
  <si>
    <t>GOP 2.2.1-09/1 Vállalati folyamatmenedzsment és elektronikus kereskedelem támogatása</t>
  </si>
  <si>
    <t>"Diamant Gépszervíz" Kereskedelmi és Szolgáltató Kft.</t>
  </si>
  <si>
    <t>Vállalatirányítási rendszer fejlesztése a Diamant Gépszervíz Kft-nél</t>
  </si>
  <si>
    <t>TÁMOP 2.2.3-09/1 A szak- és felnőttképzés struktúrájának átalakítása - TISZK rendszer fejlesztése</t>
  </si>
  <si>
    <t>Klebersberg Intézményfenntartó Központ</t>
  </si>
  <si>
    <t xml:space="preserve">A TISZK rendszer fejlesztése az Észak-zalai TISZK keretei között működő szakképző intézményben </t>
  </si>
  <si>
    <t>NYDOP 1.3.1/D Telephelyfejlesztés</t>
  </si>
  <si>
    <t>Pernix Pharma Gyógyszergyártó Korlátolt Felelősségű Társaság</t>
  </si>
  <si>
    <t>Pernix Pharma Gyógyszergyár létesítése Zalaegerszegen</t>
  </si>
  <si>
    <t>"D.F. Sport" Ruházati Korlátolt Felelősségű Társaság</t>
  </si>
  <si>
    <t>Varroda létesítése Zalaegerszegen</t>
  </si>
  <si>
    <t>3B Hungária Ipari, Kereskedelmi és Szolgáltató Kft.</t>
  </si>
  <si>
    <t>A zalaegerszegi 3B Hungaria Kft. gyártócsarnikának átalakítása és bővítése</t>
  </si>
  <si>
    <t>BÖLE Biztonságtechnikai és Szolgáltató Kft.</t>
  </si>
  <si>
    <t>Lakatos és Fóliázó Műhely építése a Böle Kft-nél</t>
  </si>
  <si>
    <t>"AUTÓ-SZÁNTÓ" Kereskedelmi és Szolgáltató Korlátolt Felelősségű Társaság</t>
  </si>
  <si>
    <t>Gépjárműszervíz átalakítása és bővítése az Autó-Szántó Kft.-nél</t>
  </si>
  <si>
    <t>NYDOP 4.3.1/B-09 Kerékpárforgalmi hálózat fejlesztése</t>
  </si>
  <si>
    <t>Zalaegerszeg Megyei jogú Város Önkormányzata</t>
  </si>
  <si>
    <t>Belvárosi kerékpárút folytatása, a Petőfi-Hunyadi u. közötti szakasz megépítésével.</t>
  </si>
  <si>
    <t>NYDOP 4.1.1/1-B-2f Belterületi vízrendezés</t>
  </si>
  <si>
    <t xml:space="preserve">Zala jobb parti városrész csapadékvíz-elvezető hálózat rekonstrukciója, fejlesztése (I. ütem) </t>
  </si>
  <si>
    <t>TÁMOP 5.5.2-09/3 Az önkéntesség elterjesztése</t>
  </si>
  <si>
    <t>Zalai Falvakért Egyesület</t>
  </si>
  <si>
    <t>"Tettek mezeje" - a Zalai Falvakért Egyesület önkéntességet támogató programja Zala megyében</t>
  </si>
  <si>
    <t>TÁMOP 1.4.4-08/1 Helyi és határon átnyúló foglalkoztatási megállapodások</t>
  </si>
  <si>
    <t>Zalaegerszegi Kistérségért Fejlesztési és Foglalkoztatási Nonprofit Kft.</t>
  </si>
  <si>
    <t>MALOM Foglalkoztatási paktum a Zalaegerszegi Kistérségben</t>
  </si>
  <si>
    <t>GOP 2.1.1-09/A Mikro-, kis- és középvállalkozások technológia fejlesztése</t>
  </si>
  <si>
    <t>IV DENTAL Fogászati Szolgáltató Kft.</t>
  </si>
  <si>
    <t>Asclepius Dental Bt. csúcs technológiafejlesztése fogászati gép és eszközbeszerzéssel</t>
  </si>
  <si>
    <t>SZÁM-PONT Számítástechnikai Szolgáltató és Oktató Központ Kft.</t>
  </si>
  <si>
    <t>Korszerű eszközök, minőségi képzés</t>
  </si>
  <si>
    <t>NYDOP 3.1.1/B Városközpontok funkcióbővítő megújítása a megyei jogú városokban, és a megyei jogú városok szociális célú rehabilitációja</t>
  </si>
  <si>
    <t>Zalaegerszeg történelmi városközpont rehabilitációs és revitalizációs program</t>
  </si>
  <si>
    <t>LANDA Kereskedelmi, Ipari és Szolgáltató Kft.</t>
  </si>
  <si>
    <t>A Landa Kft. technológiai fejlesztése Zalaegerszegen</t>
  </si>
  <si>
    <t>eMeL 2000 Szállítási Kft.</t>
  </si>
  <si>
    <t>Technológiai fejlesztés, korszerűsítés új rakodódaru beszerzésével</t>
  </si>
  <si>
    <t>Lasersystems Kereskedelmi és Szolgáltató Kft.</t>
  </si>
  <si>
    <t>Technológiai korszerűsítés Lasersystems Kft.</t>
  </si>
  <si>
    <t>Komplex akadálymentesítés a Béke ligeti Általános Iskolában</t>
  </si>
  <si>
    <t>PANNONWAY Építő Kft.</t>
  </si>
  <si>
    <t>Nyomtató-másoló és hajtogató gép beszerzése a PANNONWAY Kft. részére</t>
  </si>
  <si>
    <t>INIT 2000. Fuvarozó, Fuvarszervező és Informatikai Szolgáltató Kft.</t>
  </si>
  <si>
    <t>Technológiai fejlesztés az INIT 2000 Kft-nél</t>
  </si>
  <si>
    <t>EurOptik- Rohmann Mikrooptikai Kft.</t>
  </si>
  <si>
    <t>EurOptik-Rohmann Mikrooptikai Kft. gépbeszerzési projektje</t>
  </si>
  <si>
    <t>KEOP 6.1.0/A/09 A fenntartható életmódot és az ehhez kapcsolódó viselkedésmintákat ösztönző kampányok (szemléletformálás, informálás, képzés)</t>
  </si>
  <si>
    <t>ZALÁÉRT EGYESÜLET</t>
  </si>
  <si>
    <t>"Kezünkben a jövő!" Rendezvénysorozat a fenntartható életmód népszerűsítésért Zalaegerszegen</t>
  </si>
  <si>
    <t>JÁRMŰTRADE Kereskedelmi Kft.</t>
  </si>
  <si>
    <t>Technológia fejlesztés a JÁRMŰTRADE Kft-nél</t>
  </si>
  <si>
    <t>GOP 2.1.1-09/B Komplex vállalati technológia fejlesztés mikro-,kis- és középvállalkozások számára</t>
  </si>
  <si>
    <t>Pernix Pharma Gyógyszergyártó Kft.</t>
  </si>
  <si>
    <t>A Pernix Pharma Kft. technológia-fejlesztési beruházása</t>
  </si>
  <si>
    <t>FAGOLD Bútoripari Kft.</t>
  </si>
  <si>
    <t>Bútorgyártó üzem technológiai korszerűsítése</t>
  </si>
  <si>
    <t>Keresztury Dezső Általános Művelődési Központ</t>
  </si>
  <si>
    <t xml:space="preserve">BIO-TONE Fesztiválsorozat - Élhető élet képben és hangban </t>
  </si>
  <si>
    <t>TÁMOP 3.2.3-08/2 "Építő közösségek" - közművelődési intézmények az egész életen át tartó tanulásért 2. kör: A közművelődés a nem formális és informális tanulás szolgálatában</t>
  </si>
  <si>
    <t>TIT Öveges József Ismeretterjesztő és Szakképző Egyesület</t>
  </si>
  <si>
    <t>ZALA ÚJ GYÖNGYEI: MŰVELTSÉG ÉS TUDÁS</t>
  </si>
  <si>
    <t xml:space="preserve">Kultúra 2.0 - Pannon közművelődési tudásbázis </t>
  </si>
  <si>
    <t>HIDRO Mélyépítő és Szolgáltató Kft.</t>
  </si>
  <si>
    <t>Korszerű árokásó-rakodó gép beszerzése és honlapfejlesztés a vállalkozás versenyképességének javítása érdekében</t>
  </si>
  <si>
    <t>DIABLO ROSSO Kereskedelmi és Szolgáltató Bt.</t>
  </si>
  <si>
    <t>Billenő tégelystanc beszerzése a DIABLO ROSSO Bt fejlődése érdekében</t>
  </si>
  <si>
    <t>"KÉT-HORVÁTH" Kereskedelmi és Szolgáltató Bt.</t>
  </si>
  <si>
    <t>Aprítógép beszerzése és információs technológia fejlesztése a Két-Horváth Bt-nél</t>
  </si>
  <si>
    <t>MULTICORE Kereskedelmi és Szolgáltató Kft.</t>
  </si>
  <si>
    <t>DEZICHEM M7 GX-8-2" típusú átfolyásmérő beszerzése tartozékokkal és szerelvényekkel</t>
  </si>
  <si>
    <t>Humán Esély Tanácsadó Nonprofit Közhasznú Korlátolt Felelősségű Társaság</t>
  </si>
  <si>
    <t>Legyél válogatós!</t>
  </si>
  <si>
    <t>KÁBELEX Mérnöki és Oktató Kft.</t>
  </si>
  <si>
    <t>Brainturbo nyelvoktató labor létesítése</t>
  </si>
  <si>
    <t>TÁMOP 2.2.4-08/1 Határon átnyúló együttműködés a szakképzés és felnőttképzés területén</t>
  </si>
  <si>
    <t>Nemzetközi összefogás a hátrányos helyzetűek felemeléséért</t>
  </si>
  <si>
    <t>4 M-Média Kereskedelmi és Szolgáltató Kft.</t>
  </si>
  <si>
    <t>Eszközbeszerzés a 4 M-Média Kft-nél</t>
  </si>
  <si>
    <t>Vasi Aszfalt-Gép Építőipari és Szolgáltató Kft.</t>
  </si>
  <si>
    <t>A Vasi Aszfalt-Gép Kft. technológia fejlesztő beruházása</t>
  </si>
  <si>
    <t>"SPRINT" Kereskedelmi és Szolgáltató Kft.</t>
  </si>
  <si>
    <t>Tevékenységi kör bővítése eszközberuházással és honlap létrehozása a zalaegerszegi Sprint Kft-nél</t>
  </si>
  <si>
    <t>TÁMOP 5.3.1-08/2 "Első lépés" - alacsony foglalkoztatási eséllyel rendelkezők képessé tevő és önálló életvitelt elősegítő programjai</t>
  </si>
  <si>
    <t>Társadalmi Egyesülések Zala Megyei Szövetsége</t>
  </si>
  <si>
    <t>Alacsony foglalkoztatási eséllyel rendelkezők fejlesztése Keszthely és Zalaszentgrót térségében</t>
  </si>
  <si>
    <t>TIOP 1.2.3-08/1 Könyvtári szolgáltatások összehangolt infrastruktúra-fejlesztése - "Tudásdepó-Expressz"</t>
  </si>
  <si>
    <t>Zalaegerszegi Városrészek Művelődési Központja és Könyvtára</t>
  </si>
  <si>
    <t>Könyvtári szolgáltatások összehangolt infrastuktúra-fejlesztése -"Tudásdepó-Expressz"</t>
  </si>
  <si>
    <t>"AUTÓ - SZÁNTÓ" Kereskedelmi és Szolgáltató Kft.</t>
  </si>
  <si>
    <t>Eszközbeszerzés, információs technológia fejlesztés és minőségirányítási rendszer bevezetése létesülő és meglévő autószalonhoz kapcsolódóan</t>
  </si>
  <si>
    <t>ANAMENRA Kereskedelmi és Szolgáltató Kft.</t>
  </si>
  <si>
    <t>Gépbeszerzés az ANAMENRA Kft-nél</t>
  </si>
  <si>
    <t>Göcsej Nyomda Kft. használt ofszet nyomdagép beszerzési beruházása</t>
  </si>
  <si>
    <t>ZELT 2000' Kereskedelmi és Szolgáltató Kft.</t>
  </si>
  <si>
    <t>Ponyva hegesztő és varrógép beszerzése</t>
  </si>
  <si>
    <t>TÁMOP 3.2.8/B-08 Múzeumok Mindenkinek" Program - Múzeumok oktatási-képzési szerepének erősítése</t>
  </si>
  <si>
    <t>Göcseji Múzeum</t>
  </si>
  <si>
    <t>"Itt élek Zalában" A Göcseji Múzeum helytörténeti, hon-és népismereti múzeumpedagógiai foglalkozásai, táborai, általános iskolások számára</t>
  </si>
  <si>
    <t>KEOP 5.1.0 Energetikai hatékonyság fokozása</t>
  </si>
  <si>
    <t>Zalaegerszegi városháza energiahatékonyságának fokozása</t>
  </si>
  <si>
    <t>Deák Ferenc Megyei Könyvtár</t>
  </si>
  <si>
    <t>KÖNYVTÁRI SZOLGÁLTATÁSOK ÖSSZEHANGOLT INFRASTRUKTÚRA FEJLESZTÉSE - ZALAI TUDÁSTÁR LÉTREHOZÁSA</t>
  </si>
  <si>
    <t>GOP 2.2.3-08 E-kereskedelem és egyéb e-szolgáltatások támogatása</t>
  </si>
  <si>
    <t>Klimatrend Hungary Építőipari, Kereskedelmi és Szolgáltató Kft.</t>
  </si>
  <si>
    <t>Elektronikus kereskedelem bevezetése a Klimatrend Kft-nél.</t>
  </si>
  <si>
    <t>TIOP 2.2.2-08/1 Sürgősségi ellátás fejlesztése - SO1 és SO2 (és ezeken belül gyermek sürgősségi ellátás) támogatására</t>
  </si>
  <si>
    <t>Gyógyszerészeti és Egészségügyi Minőség- és Szervezetfejlesztési Intézet</t>
  </si>
  <si>
    <t>Sürgősségi centrum (SO1) kialakítása a Zala Megyei Kórházban</t>
  </si>
  <si>
    <t>TIOP 1.3.1-07/2/2F A felsőoktatási tevékenységek színvonalának emeléséhez szükséges infrastrukturális és informatikai fejlesztések támogatása</t>
  </si>
  <si>
    <t>TÁMOP 3.1.4-08/2 Kompetencia alapú oktatás, egyenlő hozzáférés - Innovatív intézményekben</t>
  </si>
  <si>
    <t>Kompetencia alapú oktatással a minőségért Zala megyében</t>
  </si>
  <si>
    <t>ÁROP 1.A.2/B A polgármesteri hivatalok szervezetfejlesztése</t>
  </si>
  <si>
    <t>Zalaegerszeg Megyei Jogú Város Polgármesteri Hivatalának szervezetfejlesztése</t>
  </si>
  <si>
    <t>"AKKSI" Ipari és Kereskedelmi Kft.</t>
  </si>
  <si>
    <t>Környezetvédelmi Beruházások az AKKSI Kft.-nél</t>
  </si>
  <si>
    <t>NYDOP 1.3.1-2f A befektetési környezet fejlesztése - ipari parkok, iparterületek és inkubátorházak támogatása</t>
  </si>
  <si>
    <t>R-S Autó Kereskedelmi és Szolgáltató Bt.</t>
  </si>
  <si>
    <t xml:space="preserve">R-S Autó Bt autószervizében történő technológiai fejlesztéseket célzó beruházási projektjének támogatási pályázata. </t>
  </si>
  <si>
    <t>TÁMOP 5.5.3-08/02 Civil szervezeteknek szolgáltató, azokat fejlesztő szervezetek támogatása</t>
  </si>
  <si>
    <t xml:space="preserve">Civil szervezetfejlesztés Zala megyében </t>
  </si>
  <si>
    <t>NYDOP 5.2.1/A Egészségügyi szolgáltatások fejlesztése /Kistérségi járó beteg szakellátó központok fejlesztése, alap-, járóbeteg szakellátás korszerűsítése / Alapellátás fejlesztése, helyi egészségházak kialakítása</t>
  </si>
  <si>
    <t>A Berzsenyi úti rendelőkomplexum korszerűsítése és akadálymentesítése</t>
  </si>
  <si>
    <t>KÖZOP 3.1.1-07 Közúthálózat fejlesztése</t>
  </si>
  <si>
    <t>Nemzeti Infrastruktúra Fejlesztő Zrt.</t>
  </si>
  <si>
    <t>76. sz. főút Zala megyei szakasz 11,5 t-s burkolat erősítése a 27+217- 53+933 km sz. szakaszon</t>
  </si>
  <si>
    <t>Zalaegerszegi Északi Iparterület I. ütem infrastrukturális fejlesztése.</t>
  </si>
  <si>
    <t>Közvilágítási rendszer korszerűsítése Zalaegerszegen</t>
  </si>
  <si>
    <t>GOP 2.1.4-09/K Környezetközpontú technológia fejlesztés</t>
  </si>
  <si>
    <t>Környezetközpontú technológia fejlesztése CNC automata esztergagép beszerzésével a Spiller 2000 Kft-nél.</t>
  </si>
  <si>
    <t>3B HUNGARIA Ipari, Kereskedelmi és Szolgáltató Kft.</t>
  </si>
  <si>
    <t>Porfestő technológia bevezetése a 3B Hungária Kft. telephelyén</t>
  </si>
  <si>
    <t>NYDOP 1.1.1/B-10 Regionális képzési, foglalkoztatási hálózati együttműködések fejlesztése</t>
  </si>
  <si>
    <t>"Mould-Tech" Mérnöki Iroda Kft.</t>
  </si>
  <si>
    <t>Forgácsolás nélküli alkatrészgyártási eljárások emelt szintű gyakorlati képzésének kidolgozása és végrehajtása</t>
  </si>
  <si>
    <t>TIOP 3.3.1/A-10/1 A közszolgáltatásokhoz való egyenlő esélyű hozzáférés feltételeinek megteremtése: akadálymentesítés</t>
  </si>
  <si>
    <t>Zala Megyei Kormányhivatal</t>
  </si>
  <si>
    <t>A Zala Megyei MgSzH Zalaegerszeg 2088/1 helyrajzi számú épületének komplex akadálymentesítése</t>
  </si>
  <si>
    <t>A Zala Megyei MgSzH Zalaegerszeg 1529/1 helyrajzi számú épületének komplex akadálymentesítése</t>
  </si>
  <si>
    <t>GOP 1.3.1-10/B Akkreditált klaszterek vállalati innovációjának támogatása</t>
  </si>
  <si>
    <t>Z-SERVICE Korlátolt Felelősségű Társaság</t>
  </si>
  <si>
    <t>Mesterséges intelligenciára épülő viziközmű üzemeltetést irányító, optimalizáló és döntést támogató rendszer (M-VIDOR) kifejlesztése</t>
  </si>
  <si>
    <t>TÁMOP 1.4.3-10/2-1F Innovatív, kísérleti foglalkoztatási programok - A komponens - konvergencia</t>
  </si>
  <si>
    <t xml:space="preserve">"Kiút a hátrányos helyzetből:" Modell értékű program a zalaegerszegi kistérségben élő többszörösen hátrányos helyzetű tartós munkanélküliek társadalmi és munkaerőpiaci (re)integrációjának elősegítésére </t>
  </si>
  <si>
    <t>KEOP 7.2.4.0/B/10 Szennyezés lokalizációja települési szilárd hulladék-lerakók területén</t>
  </si>
  <si>
    <t>Zalaegerszeg, Buslakpusztai bezárt szilárd hulladéklerakó okozta szennyezés lokakizációja</t>
  </si>
  <si>
    <t>GOP 2.1.1-10/A Mikro- és kisvállalkozások technológiai fejlesztése</t>
  </si>
  <si>
    <t>KAMEX Group Kereskedelmi és Szolgáltató Kft.</t>
  </si>
  <si>
    <t>Eszközfejlesztés a Kamex Group Kft.-nél</t>
  </si>
  <si>
    <t>NEPAY-TOP Kereskedelmi és Szolgáltató Kft.</t>
  </si>
  <si>
    <t>Vállalati folyamatmenedzsment fejlesztése a NEPAY-TOP Kereskedelmi és Szolgáltató Kft-nél</t>
  </si>
  <si>
    <t>NYDOP 1.3.1/E-10 Ipartelepítés</t>
  </si>
  <si>
    <t>Sitform Bútorgyár Betéti Társaság</t>
  </si>
  <si>
    <t>Jelentős foglalkoztatási hatással járó ipari infrastrukturális fejlesztés Zalaegerszegen</t>
  </si>
  <si>
    <t>BM-GÉP ZALA Építőipari, Kereskedelmi és Szolgáltató Kft.</t>
  </si>
  <si>
    <t>A BM-GÉP ZALA Építőipari, Kereskedelmi és Szolgáltató Kft technológiai fejlesztése</t>
  </si>
  <si>
    <t>NYDOP 1.3.1/D-10 Telephelyfejlesztés</t>
  </si>
  <si>
    <t>Metal-System Finommechanikai-, Gépipari és Kereskedelmi Korlátolt Felelősségű Társaság</t>
  </si>
  <si>
    <t>Finommchanikai műhely építése a Metal-System Kft-nél.</t>
  </si>
  <si>
    <t>ROAD-PIKTOR Forgalomtechnikai és Útjelfestő Szolgáltató Korlátolt Felelősségű Társaság</t>
  </si>
  <si>
    <t>Festék- és fémalkatrész, valamint veszélyes hulladék tároló kialakítása</t>
  </si>
  <si>
    <t>SPILLER 2000 Fémipari és Kereskedelmi Korlátolt Felelősségű Társaság</t>
  </si>
  <si>
    <t>A Spiller 2000 Kft. műhelycsarnokának bővítése</t>
  </si>
  <si>
    <t>"Mould Tech" Mérnöki Iroda Korlátolt Felelősségű Társaság</t>
  </si>
  <si>
    <t>Telephely létesítése a Mould Tech Kft.-nél, finommechanikai üzemcsarnok építésével</t>
  </si>
  <si>
    <t>PYLON-94 Gép- és Acélszerkezetgyártó Korlátolt Felelősségű Társaság</t>
  </si>
  <si>
    <t>A PYLON '94 Kft. telephely fejlesztése</t>
  </si>
  <si>
    <t>Mindszenty József Általános Iskola, Gimnázium és Kollégium</t>
  </si>
  <si>
    <t>Környezeti nevelési programok a fenntartható életmód jegyében két zalaegerszegi iskolában</t>
  </si>
  <si>
    <t>TÁMOP 2.5.1.C-1-10/1 Érdekképviseleti tevékenységet ellátó civil ernyőszervezetek önkénteseinek képzése</t>
  </si>
  <si>
    <t>Zala Megyei Sportszövetségek Egyesülése</t>
  </si>
  <si>
    <t>Képzéssel a hatékonyabb együttműködésért a Szövetségben.</t>
  </si>
  <si>
    <t>TÁMOP 3.2.11/10-1 Nevelési-oktatási intézmények tanórai, tanórán kívüli és szabadidős tevékenységeinek támogatása</t>
  </si>
  <si>
    <t>"Világfa" művészeti, hagyományőrző és természetvédelmi programok</t>
  </si>
  <si>
    <t>Göcsej Környezetvédő, Tájékozódási és Futó Egyesület</t>
  </si>
  <si>
    <t>Környezeti nevelés tájékozódási futással Zala megyében</t>
  </si>
  <si>
    <t>TÁMOP 2.1.4-09/1 Munkahelyi képzések támogatása - ernyőszervezeteken keresztül</t>
  </si>
  <si>
    <t>Kereskedők és Vendéglátók Országos Érdekképviseleti Szövetsége</t>
  </si>
  <si>
    <t>KISOSZ ERNYŐ - A mikro és kisvállalkozások humán erőforrás fejlesztéséért</t>
  </si>
  <si>
    <t>GOP 1.3.1-09/B Akkreditált klaszterek vállalati innovációjának támogatása</t>
  </si>
  <si>
    <t>MOL Magyar Olaj- és Gázipari Nyrt.</t>
  </si>
  <si>
    <t>A 21. század útburkolata</t>
  </si>
  <si>
    <t>TÁMOP 6.2.2/A-09/2 "A" komponens: Képzési díj támogatása az intézmények számára a konvergencia régiókban</t>
  </si>
  <si>
    <t>Zala Megyei Kórház</t>
  </si>
  <si>
    <t>Képzés és kompetenciafejlesztés a Zala Megyei Kórházban</t>
  </si>
  <si>
    <t>TÁMOP 2.5.1/A-1-10/1 Munkavállalói és munkáltatói érdekképviseleti szervezetek tagjainak képzése a konvergencia régiókban</t>
  </si>
  <si>
    <t>Tungsram Dolgozók Szabad Szakszervezete</t>
  </si>
  <si>
    <t xml:space="preserve">Tungsram Dolgozók Szabad Szakszervezetének kapacitásfejlesztése képzés révén </t>
  </si>
  <si>
    <t>NYDOP 1.3.1/B-09 Ipari területek fejlesztése</t>
  </si>
  <si>
    <t>Best Home Hungary Ingatlanforgalmazó és Ingatlankezelő Korlátolt Felelősségű Társaság</t>
  </si>
  <si>
    <t xml:space="preserve">A Best Home Hungary Kft. által nyújtott szolgáltatások minőségének fejlesztése a volt zalaegerszegi Gyantagyár épületeinek korszerűsítésével </t>
  </si>
  <si>
    <t>NYDOP 1.3.1/C-09 Inkubátorházak szolgáltatásfejlesztéssel egybekötött építése, bővítése és fejlesztése</t>
  </si>
  <si>
    <t>Bigimp Kereskedelmi és Szolgáltató Korlátolt Felelősségű Társaság</t>
  </si>
  <si>
    <t xml:space="preserve">Faipari inkubátorház létrehozása Zalaegerszegen </t>
  </si>
  <si>
    <t>Horváth László egyéni vállalkozó</t>
  </si>
  <si>
    <t>Hűtési technológia fejlesztése</t>
  </si>
  <si>
    <t>"GÉMA" Gyógyászati és Kereskedelmi Kft.</t>
  </si>
  <si>
    <t>SensoliteŽ Polarizáltfény-terápiás ágyak beszerzése a "GÉMA" Kft. számára</t>
  </si>
  <si>
    <t>NYDOP 4.3.1/C_2-09 Belterületi utak fejlesztése</t>
  </si>
  <si>
    <t>Zalaegerszeg Megyei Jogú Város Önkormányzta</t>
  </si>
  <si>
    <t>A zalaegerszegi Hock János út - Bíbor utca közlekedési csomópont átépítése</t>
  </si>
  <si>
    <t>NYDOP 5.3.1/B-09 Óvodák fejlesztése</t>
  </si>
  <si>
    <t>A zalaegerszegi Kis utcai Tagóvoda fejlesztése</t>
  </si>
  <si>
    <t xml:space="preserve">Kertvárosi Integrált Óvoda Csillag közi Székhelyóvoda Felújítása, korszerűsítése és akadálymentesítése </t>
  </si>
  <si>
    <t>TÁMOP 3.1.5-09/A-2 Pedagógusképzések (a pedagógiai kultúra korszerűsítése, pedagógusok új szerepben)</t>
  </si>
  <si>
    <t>KLEBELSBERG INTÉZMÉNYFENNTARTÓ KÖZPONT</t>
  </si>
  <si>
    <t>Továbbképzések a Zrínyi Miklós Gimnáziumban (Zalaegerszeg)</t>
  </si>
  <si>
    <t>Éder Zoltán egyéni vállalkozó</t>
  </si>
  <si>
    <t>GPS gépjármű flottakövetési rendszer bevezetése Éder Zoltán egyéni vállalkozónál</t>
  </si>
  <si>
    <t>Graffit Stúdió Bt.</t>
  </si>
  <si>
    <t>Desing szolgáltatás fejlesztése plotter beszerzéssel</t>
  </si>
  <si>
    <t>SZ-TOTAL Műszaki Szolgáltató Kft.</t>
  </si>
  <si>
    <t>Technológia - fejlesztés eszközbeszerzésen keresztül az SZ-TOTAL Kft.-nél</t>
  </si>
  <si>
    <t>Zuggó József egyéni vállalkozó</t>
  </si>
  <si>
    <t>Vállalatirányítási rendszer bevezetése Zuggó József egyéni vállalkozónál</t>
  </si>
  <si>
    <t>Horváth Ottó egyéni vállalkozó</t>
  </si>
  <si>
    <t>Eszközbeszerzés 2010. Horváth Ottó Zalaegerszeg</t>
  </si>
  <si>
    <t>NIVODENT Fogászati és Szájsebészeti Szolgáltató és KereskedeImi Bt.</t>
  </si>
  <si>
    <t>Fogorvosi rendelő fejlesztése</t>
  </si>
  <si>
    <t>Ypszilon-Hungary Mérnöki Tanácsadó Kft.</t>
  </si>
  <si>
    <t>Technológiai fejlesztés az Ypszilon-Hungary Kft-nél</t>
  </si>
  <si>
    <t>"A varázslatos ezer év"</t>
  </si>
  <si>
    <t>A Vasi Aszfalt-Gép Kft. útépítési technológiájának fejlesztése</t>
  </si>
  <si>
    <t>Tanárképzés a zalaegerszegi Kölcsey Ferenc Gimnáziumban</t>
  </si>
  <si>
    <t>Pedagógus továbbképzés a 21. századi szakképzés megváltozott feltételeihez való alkalmazkodás érdekében a Páterdombi Szakképző Iskolában.</t>
  </si>
  <si>
    <t>A Göcsej Nyomda Kft technológiai fejlesztése 2010-ben</t>
  </si>
  <si>
    <t>Új lehetőségek képzéssel, a munkahelyek megőrzéséért.</t>
  </si>
  <si>
    <t>Zala Megyei Vadásztársaságok, Vadgazdálkodók és Vadászok Szövetsége</t>
  </si>
  <si>
    <t>Érdekvédelem hatékonyságának javítása képzéssel.</t>
  </si>
  <si>
    <t>Kereskedők és Vendéglátók Zala megyei Érdekképviseleti Egyesülete</t>
  </si>
  <si>
    <t>"Hatékony vállalkozási ismeretek" - kisvállalkozói képzések a KISOSZ Zala megyei Érdekképviseleténél</t>
  </si>
  <si>
    <t>Kovács György egyéni vállalkozó</t>
  </si>
  <si>
    <t>Komplex rendszerintegrációs és vállalatirányítási rendszer beszerzése és bevezetése Kovács György egyéni vállalkozónál.</t>
  </si>
  <si>
    <t>Vállalatirányítási rendszer fejlesztése az Ypszilon-Hungary Kft-nél</t>
  </si>
  <si>
    <t xml:space="preserve">Tudásszerzés és átadás, a pedagógiai kultúra korszerűsítése Zalaegerszeg gyermekintézményeiben </t>
  </si>
  <si>
    <t>R-S AUTÓ KERESKEDELMI ÉS SZOLGÁLTATÓ BT.</t>
  </si>
  <si>
    <t>R-S AUTÓ BT. SZERVIZÉBEN TÖRTÉNŐ MÜSZAKI VIZSGÁZTATÁSHOZ SZÜKSÉGES FELTÉTELK MEGTEREMTÉSE</t>
  </si>
  <si>
    <t>SZÁMPORTÁL Könyvelő és Adótanácsadó Kft.</t>
  </si>
  <si>
    <t>Folyamatmenedszsment fejlesztése a SZÁMPORTÁL Könyvelő és Adótanács-adó Kft-ben</t>
  </si>
  <si>
    <t>A pedagógusok szerepének sokrétűsége a szekuralizált világban.</t>
  </si>
  <si>
    <t>TÁMOP 6.2.4/A-09/1 "Foglalkoztatás támogatása A) komponens: Foglalkoztatás támogatása egészségügyi intézmények számára"</t>
  </si>
  <si>
    <t>A Zala Megyei Kórház pályázata humán erőforrás foglalkoztatásának támogatására</t>
  </si>
  <si>
    <t>NYDOP 5.2.1/A-09 Alapellátás fejlesztése, helyi egészségházak kialakítása</t>
  </si>
  <si>
    <t>Körzeti orvosi rendelő komplexum építése Zalaegerszegen</t>
  </si>
  <si>
    <t>TÁMOP 2.3.3/B-09/5 Nagyvállalkozások általános képzéseinek támogatása a konvergencia régiókban</t>
  </si>
  <si>
    <t>Észak-zalai Víz és Csatornamű Zrt.</t>
  </si>
  <si>
    <t>Munkahely megőrzése tudás- és képességfejlesztéssel a Zalavíz Zrt-nél.</t>
  </si>
  <si>
    <t>GOP 2.2.3-09 Vállalati folyamatmenedzsment és e-kereskedelem komplex támogatása</t>
  </si>
  <si>
    <t>"MENTOR 2001" Szolgáltató és Kereskedelmi Bt.</t>
  </si>
  <si>
    <t>Kommunikáció-technológiai valamint elektronikus kereskedelmi fejlesztés a Mentor 2001 Bt.-nél</t>
  </si>
  <si>
    <t>TÁMOP 3.2.9/B-08/2 Audiovizuális emlékgyűjtés</t>
  </si>
  <si>
    <t>Zrínyi Miklós Gimnázium</t>
  </si>
  <si>
    <t>Szemtanúk és krónikások</t>
  </si>
  <si>
    <t>Apáczai Csere János Általános Művelődési Központ</t>
  </si>
  <si>
    <t>Audiovizuális emlékgyűjtés a zalaegerszegi Apáczai Csere János Általános Művelődési Központ pedagógusai és diákjai részvételével</t>
  </si>
  <si>
    <t>Karmacsi József Tibor egyéni vállalkozó</t>
  </si>
  <si>
    <t>Technológiai fejlesztés, korszerűsítés Karmacsi József Tibor egyéni vállalkozónál.</t>
  </si>
  <si>
    <t>NYDOP 5.1.1/A-09 Szociális alapszolgáltatásokhoz és gyermekjóléti alapellátásokhoz való hozzáférés javítása</t>
  </si>
  <si>
    <t>Magyarországi Református Egyház</t>
  </si>
  <si>
    <t>Gyimesi lajos Fogyatékkal Élők Nappali Intézményénak infrastrukturális fejlesztése</t>
  </si>
  <si>
    <t>Technológiai fejlesztés a Diamant Gépszervíz Kft-nél</t>
  </si>
  <si>
    <t>TÁMOP 3.4.4/B-08/1 Országos Tehetségsegítő Hálózat kialakítása - Magyar Géniusz Integrált Tehetségsegítő Program</t>
  </si>
  <si>
    <t>Kölcsey Ferenc Gimnázium</t>
  </si>
  <si>
    <t>Tehetségpont - Középpontban a tehetség. Tehetséggondozás a zalaegerszegi Kölcsey Ferenc Gimnáziumban</t>
  </si>
  <si>
    <t>Zala Megyei Pedagógiai Intézet</t>
  </si>
  <si>
    <t>Komplexen funkcionáló Zala megyei tehetségeket segítő program</t>
  </si>
  <si>
    <t>TÁMOP 3.4.3-08/2 "Iskolai tehetséggondozás"</t>
  </si>
  <si>
    <t>Tehetséggondozás a Zrínyi Miklós Gimnáziumban</t>
  </si>
  <si>
    <t>KEOP 6.2.0/B/09 Fenntarthatóbb életmódot és fogyasztási lehetőségeket népszerűsítő, terjedésüket elősegítő mintaprojektek</t>
  </si>
  <si>
    <t>CELODIN Zalai Alapítvány</t>
  </si>
  <si>
    <t>Helyi Érték-Értékhely!</t>
  </si>
  <si>
    <t>KEOP 6.1.0/B/09 A fenntartható életmódot és az ehhez kapcsolódó viselkedésmintákat ösztönző kampányok (szemléletformálás, informálás, képzés)</t>
  </si>
  <si>
    <t>Humán Esély Tanácsadó Közhasznú Társaság</t>
  </si>
  <si>
    <t>Tegyünk környezetünkért helyi termék fogyaztással a Göcsejben!</t>
  </si>
  <si>
    <t>TÁMOP 5.4.4-09/2-A Szociális képzések fejlesztése, szakemberek képzése, továbbképzése és készségfejlesztése valamint a helyi fejlesztési kapacitások megerősítése</t>
  </si>
  <si>
    <t>Újszerű kooperáció és tudásfejlesztés a személye gondoskodást nyújtó szolgáltatások megújításáért Zalában</t>
  </si>
  <si>
    <t>COMTECH-ZALA Szolgáltató Bt.</t>
  </si>
  <si>
    <t>Gépbeszerzés a COMTECH-ZALA Bt-nél</t>
  </si>
  <si>
    <t>TIOP 2.2.2-08/2 Sürgősségi ellátás fejlesztése - SO1 és SO2 (és ezeken belül gyermek sürgősségi ellátás) támogatására</t>
  </si>
  <si>
    <t>"EGERSZEGHÚS" Hentesáru Nagykereskedelmi Kft.</t>
  </si>
  <si>
    <t>Az "Egerszeghús" hentesáru Nagykereskedelmi Korlátolt Felelősségű Társaság technológiai korszerűsítése a környezetterhelés csökkentése érdekében</t>
  </si>
  <si>
    <t>ZALASZÁM Informatika Kft.</t>
  </si>
  <si>
    <t>ZALASZÁM Informatika Kft. informatikai technológiájának fejlesztése</t>
  </si>
  <si>
    <t>TÁMOP 3.2.4-08/1 "Tudásdepó-Expressz" - A könyvtári hálózat nem formális és informális képzési szerepének erősítése az élethosszig tartó tanulás érdekében - Könyvtárhasználók igényeinek hatékonyabb kielégítését célzó szolgáltatás-fejlesztés</t>
  </si>
  <si>
    <t>Zala Megyei Önkormányzat Pedagógiai Intézete, Tanulási Képességeket Vizsgáló Szakértői és Rehabilitációs Bizottsága</t>
  </si>
  <si>
    <t>Könyvtári szolgáltatások fejlesztése Zalában</t>
  </si>
  <si>
    <t>Új szolgáltatások Zala megye könyvtáraiban - élethosszig tartó tanulás támogatása könyvtári környezetben</t>
  </si>
  <si>
    <t>METAMORF'90 Szolgáltató és Kereskedelmi Korlátolt Felelősségű Társaság</t>
  </si>
  <si>
    <t>Munkahelymegőrző támogatás képzéssel kombinálva a METAMORF'90 Kft-nél</t>
  </si>
  <si>
    <t>KOMPLEXVILL-ZEG Műszaki és Vagyonvédelmi Kft.</t>
  </si>
  <si>
    <t xml:space="preserve">Tanulással együtt a Munkahelyünk megőrzéséért </t>
  </si>
  <si>
    <t>M.T.E. Gépjárműalkatrész Kereskedelmi és Szolgáltató Korlátolt Felelősségű Társaság</t>
  </si>
  <si>
    <t>Technológia fejlesztés az M.T.E. Autósbolt Kft-nél</t>
  </si>
  <si>
    <t>TRIÓ EGERSZEG Kereskedelmi, Szolgáltató és Vállalkozói Kft.</t>
  </si>
  <si>
    <t>Vállalati CRM és HR rendszer bevezetése a TRIÓ EGERSZEG Kft.-nél</t>
  </si>
  <si>
    <t>"KOZMA" Épületgépészeti kivitelező és Szolgáltató Kft.</t>
  </si>
  <si>
    <t>A "KOZMA" Kft. információs-technológiájának fejlesztése - az infokommunikációs technológiai megoldások, mint készletkezelő-számlázó rendszer hatékony alkalmazása - révén a cég jövedelemtermelő és munkahelymegtartó képességének növelése</t>
  </si>
  <si>
    <t>Médiatechnikai eszközbeszerzés a 4 M-Média Kft-nél</t>
  </si>
  <si>
    <t>NYDOP 1.3.1/D-11 Telephelyfejlesztés</t>
  </si>
  <si>
    <t>JANER-VILL Kereskedelmi, Ipari és Szolgáltató Korlátolt Felelősségű Társaság</t>
  </si>
  <si>
    <t>Műhely és irodaépület építése a Janer-Vill Kft. telephelyén, Zalaegerszegen.</t>
  </si>
  <si>
    <t>GOP 2.1.1-11/M Mikrovállalkozások fejlesztése</t>
  </si>
  <si>
    <t>SIMON KONZULT Ingatlanforgalmazó-, Értékelő és Gazdasági Tanácsadó Kft.</t>
  </si>
  <si>
    <t>Ingatlan beruházás a SIMON KONZULT Kft-nél.</t>
  </si>
  <si>
    <t>NYDOP 2.1.1/I-11 Turisztikai szolgáltatások fejlesztése</t>
  </si>
  <si>
    <t>"WEST-HOTEL" Kereskedelmi és Szolgáltató Vendéglátóipari Korlátolt Felelősségű Társaság</t>
  </si>
  <si>
    <t>Hotel Arany Bárány udvari szárny bővítés-korszerűsítés-fejlesztés wellness,-és fitness részleggel, valamint konferencia teremmel</t>
  </si>
  <si>
    <t>TÁPI és CSENDES FOG-ÁSZ Fogtechnikai Bt.</t>
  </si>
  <si>
    <t>Tápi és Csendes Fog-Ász Bt. eszközbeszerzése</t>
  </si>
  <si>
    <t>KEOP 6.2.0/B/11 Fenntarthatóbb életmódot és fogyasztási lehetőségeket népszerűsítő, terjedésüket elősegítő mintaprojektek</t>
  </si>
  <si>
    <t>BUDAPESTI GAZDASÁGI FŐISKOLA</t>
  </si>
  <si>
    <t>Zöld Kampusz Zalaegerszeg mintaprojekt</t>
  </si>
  <si>
    <t>"LUKÁCS" Vendéglátóipari Bt.</t>
  </si>
  <si>
    <t>A Zalaegerszegi 6:3 presszó korszerűsítése és felújítása</t>
  </si>
  <si>
    <t>KÉK CITROM ZALA Kereskedelmi és Szolgáltató Kft.</t>
  </si>
  <si>
    <t>Belvárosi festék és tapétaüzlet, raktár felújítása további 34 m2-es tárolóhelyiség megvásárlása és annak felújítása</t>
  </si>
  <si>
    <t>TÁMOP 3.1.7-11/2 Referencia-intézmények országos hálózatának kialakítása és felkészítése</t>
  </si>
  <si>
    <t>Tanulóbarát, munkaerőpiaci elvárásokhoz igazodó, gyakorlatorientált képzés megvalósítása a Páterdombi Szakképző Iskolában</t>
  </si>
  <si>
    <t>TÁMOP 2.1.3.A-11/1 Munkahelyi képzések támogatása mikro- és kisvállalkozások számára</t>
  </si>
  <si>
    <t>A Mould Tech Kft. képzéseinek támogatása</t>
  </si>
  <si>
    <t>GOP 2.1.1-11/A Mikro- és kis- és középvállalkozások technológia fejlesztése</t>
  </si>
  <si>
    <t>Dr. Szalczer Lajos Egyéni Vállalkozó</t>
  </si>
  <si>
    <t>Szemészeti rendelő technológiai fejlesztése</t>
  </si>
  <si>
    <t>NivoPartner Gazdasági Szolgáltató Kft.</t>
  </si>
  <si>
    <t>Iroda létrehozása céljából ingatlanvásárlás a NivoPartner Kft.-nél</t>
  </si>
  <si>
    <t>Body Pulse Kereskedelmi és Szolgáltató Kft.</t>
  </si>
  <si>
    <t>Xbody Ariculus BT gép vásárlása</t>
  </si>
  <si>
    <t>Premium Cargo Kereskedelmi és Szolgáltató Kft.</t>
  </si>
  <si>
    <t>A Premium Cargo Kft. piacbővítő beruházása</t>
  </si>
  <si>
    <t>GOP 2.1.1-11/B Komplex vállalati technológia fejlesztés mikro-, kis- és középvállalkozások számára</t>
  </si>
  <si>
    <t>Technológiai fejlesztés fémmegmunkáló gépi berendezések beszerzésével.</t>
  </si>
  <si>
    <t>NYDOP 4.3.1/B-11 Kerékpárforgalmi hálózat fejlesztés</t>
  </si>
  <si>
    <t>ZALAEGERSZEG MEGYEI JOGÚ VÁROS ÖNKORMÁNYZATA</t>
  </si>
  <si>
    <t xml:space="preserve">Hiányzó kerékpárút-kapcsolati elemek létrehozása Zalaegerszegen </t>
  </si>
  <si>
    <t>PÉNZINFO Audit Könyvszakértő és Szaktanácsadó Kft.</t>
  </si>
  <si>
    <t xml:space="preserve">Vállalkozásunk, a PÉNZINFO Audit Könyvszakértő és Szaktanácsadó Kft részére, az optimális működéshez szükséges iroda ingatlan megvásárlása </t>
  </si>
  <si>
    <t>KI-DOR-ICON ÉP-SZOLG ÉPÍTŐIPARI, SZOLGÁLTATÓ ÉS KERESKEDELMI Kft.</t>
  </si>
  <si>
    <t>Folyamatos fejlődéssel a biztos jövőért</t>
  </si>
  <si>
    <t>Átfolyásmérő és tartozékainak beszerzése a Multicore Kft. részére</t>
  </si>
  <si>
    <t>GOP 2.2.1-11 Vállalati folyamatmenedzsment és elektronikus kereskedelem támogatása</t>
  </si>
  <si>
    <t>Pylon-94 Gép- és Acélszerkezetgyártó Kft.</t>
  </si>
  <si>
    <t>A gyártási folyamatok támogatása informatikai rendszerrel, valamint vállalati portál kialakítása a Pylon-94 Kft.-nél</t>
  </si>
  <si>
    <t>OÁZIS ZEG Keresdelmi és Szolgáltató Bt.</t>
  </si>
  <si>
    <t>Oázis "Iroda" Projekt</t>
  </si>
  <si>
    <t>AVALON 2000 Általános és Fogászati Parodontológiai Kft.</t>
  </si>
  <si>
    <t>Egy Diplomat DL210 tipusú fogászati kezelőegység, egy 18 literes Newmed Kronos-B tipusú autókláv (sterilizáló berendezés, és egy Ekom duo fogászati kompresszor beszerzése.</t>
  </si>
  <si>
    <t>GAMPER ÜZLETHÁZ Ipari Kereskedelmi és Szolgáltató Kft.</t>
  </si>
  <si>
    <t>KORPUS rendszer integrálása a modern termelési folyamatok kialakításáért a Gamper Üzletház Kft.-nél</t>
  </si>
  <si>
    <t>Pannon Mérnöki Iroda Tervező Kft.</t>
  </si>
  <si>
    <t>Ingatlanvásárlás a Pannon Mérnöki Iroda Tervező Korlátolt Felelősségű Társaság részére</t>
  </si>
  <si>
    <t>Martin Grafit Korlátolt Felelősségű Társaság</t>
  </si>
  <si>
    <t>Informatikai és nyelvi képzés a Martin Grafit Kft-nél</t>
  </si>
  <si>
    <t>A BM-GÉP Zala Építőipari , Kereskedelmi és Szolgáltató Kft technológiai</t>
  </si>
  <si>
    <t>Gerencsér Diána egyéni vállalkozó</t>
  </si>
  <si>
    <t>Egyéni vállakozó ingatlan vásárlása Zalaegerszegen</t>
  </si>
  <si>
    <t>Archi Metal Kereskedelmi Szolgáltató és Vállalkozó Kft.</t>
  </si>
  <si>
    <t>Az Archi Metal Kft. IT fejlesztése</t>
  </si>
  <si>
    <t>LIFTGENERÁL Ipari és Kereskedelmi Kft.</t>
  </si>
  <si>
    <t>A Liftgenerál Kft. IT fejlesztése</t>
  </si>
  <si>
    <t>Z-OSZT Oktatási, Szervező és Tanácsadó Korlátolt Felelősségű Társaság</t>
  </si>
  <si>
    <t>Új lehetőségek képzéssel!</t>
  </si>
  <si>
    <t>Sprint-L Oktatási Betéti Társaság</t>
  </si>
  <si>
    <t>Informatikai képzés a korszerű ügyintézés szolgálatában.</t>
  </si>
  <si>
    <t>GOP 1.3.1-11/C Innovációs eredmények hasznosításának támogatása KKV-k részére</t>
  </si>
  <si>
    <t>Automatizált robotcellás CNC eszterga beszerzése a Spiller 2000 Kft-nél, korszerű, magas hozzáadott értékű, új termékek létrehozása érdekében</t>
  </si>
  <si>
    <t>KEOP 4.2.0/A/11 Helyi hő és hűtési igény kielégítése megújuló energiaforrásokkal</t>
  </si>
  <si>
    <t>West Hotel Kereskedelmi és Szolgáltató Vendéglátóipari Korlátolt Felelősségű Társaság</t>
  </si>
  <si>
    <t>West Hotel Kft. napkollektor telepítési projekt 2011</t>
  </si>
  <si>
    <t>Technológiafejlesztés az "AUTÓ - SZÁNTÓ" Kft-nél</t>
  </si>
  <si>
    <t>Győrffy Gyula egyéni vállalkozó</t>
  </si>
  <si>
    <t>Irodafelújítás Győrffy Gyula egyéni vállalkozónál</t>
  </si>
  <si>
    <t>H-METAL Szerszám- és Gépipari Kft.</t>
  </si>
  <si>
    <t>H-METAL KFT.szerszámgyártáshoz szükséges gépek beszerzése</t>
  </si>
  <si>
    <t>Magna Imre Zoltán egyéni vállalkozó</t>
  </si>
  <si>
    <t>Magna Imre Zoltán egyéni vállalkozó saját telephelyének létrehozása Zalaegerszegen</t>
  </si>
  <si>
    <t>STONE GROUND Építőipari Szolgáltató és Kereskedelmi Kft.</t>
  </si>
  <si>
    <t>Technológiai fejlesztés, gépi berendezések beszerzésével</t>
  </si>
  <si>
    <t>ZAVÉD-PATENT Távfelügyelet Kft.</t>
  </si>
  <si>
    <t>Informatikai és elektronikai fejlesztés a ZAVÉD-PATENT Kft. zalaegerszegi székhelyén</t>
  </si>
  <si>
    <t>GE-KAGENS Számviteli Szolgáltató Bt.</t>
  </si>
  <si>
    <t>GE-KAGENS BT könyvelőiroda kialakítása, áthelyezése</t>
  </si>
  <si>
    <t>RGB Grafik Nyomdaipari és Szolgáltató Kft.</t>
  </si>
  <si>
    <t>Nyomdagép beszerzése az RGB Grafik Kft. számára</t>
  </si>
  <si>
    <t>"Kincses &amp; Kincses" Kereskedelmi és Szolgáltató Bt.</t>
  </si>
  <si>
    <t>Tevékenységi kör bővatését eredményező gépbeszerzés</t>
  </si>
  <si>
    <t>KEOP 6.1.0/B/11 A fenntartható életmódot és az ehhez kapcsolódó viselkedésmintákat ösztönző kampányok (szemléletformálás, informálás, képzés)</t>
  </si>
  <si>
    <t>Humán Esély Tanácsadó Közhasznú Nonprofit Kft.</t>
  </si>
  <si>
    <t>A Göcsej védjegytől a Hungaricumig - Környezettudatosság az élelmiszerfogyasztásban</t>
  </si>
  <si>
    <t>Holz-Bútor Faipari Kft.</t>
  </si>
  <si>
    <t>Asztalosipari gépek beszerzése a Holz-Bútor Kft-nél</t>
  </si>
  <si>
    <t>NYDOP 1.1.1/A-11 Vállalati együttműködés és klaszterek támogatása</t>
  </si>
  <si>
    <t>APNB Kutató, Fejlesztő és Szolgáltató Korlátolt Felelősségű Társaság</t>
  </si>
  <si>
    <t xml:space="preserve">Pannon Gépipari Kutatás-fejlesztési Klaszter létrehozása </t>
  </si>
  <si>
    <t>PANENERG Pannon Megújuló Energia Közhasznú Nonprofit Kft.</t>
  </si>
  <si>
    <t>Együttműködés a megújulókban - megújulás az együttműködésben</t>
  </si>
  <si>
    <t>NEFMI ZALAEGERSZEGI GYERMEKOTTHONA</t>
  </si>
  <si>
    <t>Zalaegerszegi Gyermekotthonban HMV előállítása napkollektor segítségével</t>
  </si>
  <si>
    <t>TÁMOP 5.2.5/B-10/2 Gyermekek és fiatalok társadalmi integrációját segítő programok</t>
  </si>
  <si>
    <t>Zalaegerszegi Városrészek Művelődési Központja</t>
  </si>
  <si>
    <t>"Itt kiköthetsz!" Diák-sziget ifjúsági információs és tanácsadó iroda kialakítása, közösségépítő és közösségteremtő programja Zalaegerszegen és a Pacsai Kistérségben</t>
  </si>
  <si>
    <t>Tuboly és Fia Kereskedelmi és Szolgáltató Kft.</t>
  </si>
  <si>
    <t>Borszaküzlet létrehozása Zalaegerszegen</t>
  </si>
  <si>
    <t>SZITA Építőipari Szolgáltató és Kereskedelmi Kft.</t>
  </si>
  <si>
    <t>Ingatlanvásárlás a SZITA Kft.-nél iroda kialakítása céljából</t>
  </si>
  <si>
    <t>TÖRŐVEL Számviteli, adótanácsadói Kft.</t>
  </si>
  <si>
    <t>Könyvelő-adótanácsadó iroda létrehozása</t>
  </si>
  <si>
    <t>TIOP 2.2.2/C-10/1 A Perinatális Intenzív Centrumok és az Intenzív Neonatológiai Osztályok műszaki fejlesztése</t>
  </si>
  <si>
    <t>Zala Megyei Kórház Perinatális Intenzív Centrumának fejlesztése</t>
  </si>
  <si>
    <t>Phlegon Consult Kereskedelmi és Szolgáltató Korlátolt Felelősségű Társaság</t>
  </si>
  <si>
    <t>Napelemes rendszer telepítése a Zala Volán zalaegerszegi telephelyén</t>
  </si>
  <si>
    <t>Martin Grafit Kft.</t>
  </si>
  <si>
    <t>A Martin Grafit Kft információs technológia fejlesztése 2011-ben.</t>
  </si>
  <si>
    <t>West Hungary Textil Kereskedelmi és Szolgáltató Kft.</t>
  </si>
  <si>
    <t>Eszközfejlesztés a West Hungary Textil Kft-nél a hatékony raktártevékenység érdekében</t>
  </si>
  <si>
    <t>Miskolczi László egyéni vállalkozó</t>
  </si>
  <si>
    <t>Miskolczi László egyéni vállalkozó telephely vásárlása 2011-ben.</t>
  </si>
  <si>
    <t>Sprint-L Oktatási Bt.</t>
  </si>
  <si>
    <t>Ingatlan beruházás: Új helyen a fordítóirodai tevékenység fellendítésének érdekében.</t>
  </si>
  <si>
    <t>Zegoptik Investment Kft.</t>
  </si>
  <si>
    <t>Ingatlanvásárlás a Zegoptik Investment Kft.-nél</t>
  </si>
  <si>
    <t>Geodland Mérnöki Kft.</t>
  </si>
  <si>
    <t>Geodland Mérnöki Kft. versenyképességének növelése új műszer beszerzésével.</t>
  </si>
  <si>
    <t>Z-OSZT Oktatási, Szervező és Tanácsadó Kft.</t>
  </si>
  <si>
    <t>Ingatlan beruházás és eszköbeszerzés a fejlődés szolgálatában.</t>
  </si>
  <si>
    <t>HORTUM Tervező és Mérnöktanácsadói Kft.</t>
  </si>
  <si>
    <t>A HORTUM Kft. komplex fejlesztése</t>
  </si>
  <si>
    <t>LŐBER Kereskedelmi és Szolgáltató Kft.</t>
  </si>
  <si>
    <t>Ingatlan vásárlás a Lőber Kft. új telephelyének létesítéséhez</t>
  </si>
  <si>
    <t>"KVA" Villamosipari és Kereskedelmi Korlátolt Felelősségű Társaság</t>
  </si>
  <si>
    <t>Napelemes rendszer telepítése a "KVA" Kft. telephelyén</t>
  </si>
  <si>
    <t>Síkban szabadon vezetett szállítószalagok kipróbálására alkalmas innovációs megoldás hasznosítása</t>
  </si>
  <si>
    <t>Zeg-Építő Építőipari Szolgáltató Kft.</t>
  </si>
  <si>
    <t>Betonacél vágó-hajlító gép és kotró-rakodógép beszerzés a Zeg-Építő Kft.-nél</t>
  </si>
  <si>
    <t>Gyártáselőkészítés technológiai fejlesztése a Pylon '94 Kft.-nél</t>
  </si>
  <si>
    <t>A Vasi Aszfalt-Gép Kft. építési technológia fejlesztő beruházása</t>
  </si>
  <si>
    <t>Solergy Kivitelezői, Kereskedelmi és Szolgáltató Betéti Társaság</t>
  </si>
  <si>
    <t>Energetikai fejlesztés a Solergy Bt.-nél</t>
  </si>
  <si>
    <t>Selmeczi Gábor Csaba egyéni vállalkozó</t>
  </si>
  <si>
    <t>Technológia fejlesztés Selmeczi Gábor Csaba egyéni vállalkozónál</t>
  </si>
  <si>
    <t>Consuasor Kft.</t>
  </si>
  <si>
    <t>Munkahelyteremtő beruházás a Consuasor Kft-nél</t>
  </si>
  <si>
    <t>Komplex akadálymentesítés a Zala Megyei és a Zalaegerszegi Körzeti Földhivatalban</t>
  </si>
  <si>
    <t>KEOP 4.4.0/A/09 Megújuló energia alapú villamosenergia-, kapcsolt hő és villamosenergia-, valamint biometán termelés</t>
  </si>
  <si>
    <t>Phlegon Consult Kereskedelmi és Szolgáltató Kft.</t>
  </si>
  <si>
    <t>Fotovoltaikus rendszer telepítése az Autó-Fatér Kft-nél</t>
  </si>
  <si>
    <t>Iparfejlesztési Közalapítvány</t>
  </si>
  <si>
    <t>HULLADÉKKÖR II. avagy Országos Hulladékos Játszóház és Projektvetélkedő</t>
  </si>
  <si>
    <t>KEOP 5.3.0/A/09 Épületenergetikai fejlesztések</t>
  </si>
  <si>
    <t>UTPLAN '95 Építőipari és Szolgáltató Kft</t>
  </si>
  <si>
    <t>Zalaegerszeg Kinizsi P. u. 77.sz alatti 2096 Hrsz-ú épületének energetikai korszerűsítése és felújítása</t>
  </si>
  <si>
    <t>ZÁÉV Építőipari Zártkörűen Működő Részvénytársaság</t>
  </si>
  <si>
    <t>Központi irodaház energetikai fejlesztése a ZÁÉV Zrt-nél.</t>
  </si>
  <si>
    <t>Épületdíszek Ingatlanhasznosító és Kivitelező Kft.</t>
  </si>
  <si>
    <t>Technológia fejlesztés az Épületdíszek Kft.-nél</t>
  </si>
  <si>
    <t>ZALAÜVÉRT Kereskedelmi Bt.</t>
  </si>
  <si>
    <t>Az eco:Business vállalatirányítási rendszer bevezetése a Zalaüvért Bt-nél</t>
  </si>
  <si>
    <t>TIOP 2.2.4-09/1 "Struktúraváltoztatást támogató infrastruktúrafejlesztés a fekvőbeteg-szakellátásban"</t>
  </si>
  <si>
    <t>Kardiológia és Szívsebészeti Centrum kialakítás és infrastruktúrafejlesztés a Zala Megyei Kórházban</t>
  </si>
  <si>
    <t>GOP 1.3.1-10/A Vállalati innováció támogatása</t>
  </si>
  <si>
    <t>GÖCSEJ-CSŐSZER Ipari, Kereskedelmi és Szolgáltató Kft.</t>
  </si>
  <si>
    <t>Dobozos acéllemez termékcsalád kifejlesztése</t>
  </si>
  <si>
    <t>Recycling T &amp; H Hulladékhasznosító Kereskedelmi és Szlgáltató Kft.</t>
  </si>
  <si>
    <t>Integrált Hulladék nyilvántartási Rendszer kifejlesztése</t>
  </si>
  <si>
    <t>Vállalati folyamatmenedzsment és elektronikus kereskedelem az Épületdíszek Kft-nél</t>
  </si>
  <si>
    <t>KEOP 7.1.3.0/09 Ivóvízminőség-javítás</t>
  </si>
  <si>
    <t>Önkormányzati Társulás Zalaegerszeg és térsége ivóvízminőségének javítására</t>
  </si>
  <si>
    <t>A ZALAVÍZ Zrt. szolgáltatási területén (Észak- és Közép- Zala megye) lévő településeinek ivóvízminőség javítása és vízellátás fejlesztése</t>
  </si>
  <si>
    <t>Kútinformatikai fejlesztés a LANDA Kft-nél</t>
  </si>
  <si>
    <t>Zaláért Egyesület</t>
  </si>
  <si>
    <t>Művészettel a jövő művészeiért!</t>
  </si>
  <si>
    <t>"A Muzsika Hangjai"</t>
  </si>
  <si>
    <t>GOP 2.1.1-10/B Komplex vállalati technológia fejlesztés mikro-, kis- és középvállalkozások számára</t>
  </si>
  <si>
    <t>"GÉPSYSTEM" Gépi berendezéseket tervező, gyártó és forgalmazó Kft.</t>
  </si>
  <si>
    <t>Komplex technológiai fejlesztés a Gépsystem Kft.-nél</t>
  </si>
  <si>
    <t>K &amp; H '97 Számítástechnikai, Kereskedelmi és Nyomdatechnikai Bt-</t>
  </si>
  <si>
    <t xml:space="preserve">K &amp; H '97 Számítástechnikai Bt. informatikai rendszerének fejlesztése </t>
  </si>
  <si>
    <t>GÓDOR Faipari Termékgyártó és Értékesítő Kft.</t>
  </si>
  <si>
    <t>Vállalatirányítási rendszer fejlesztése a GÓDOR Bútor Kft-nél</t>
  </si>
  <si>
    <t>TÁMOP 3.2.13-12/1 Kulturális intézmények részvétele a tanórán kívüli nevelési feladatok ellátásában</t>
  </si>
  <si>
    <t>"Reflex Színpad" a Művészetért Alapítvány</t>
  </si>
  <si>
    <t>"HÉTMÉRFÖLDES CSIZMA" Művészeti nevelést szolgáló programok a Zala megyei óvodákban, iskolákban</t>
  </si>
  <si>
    <t>Szőke &amp; Társa Kereskedelmi és Szolgáltató Korlátolt Felelősségű Társaság</t>
  </si>
  <si>
    <t>Étterem bővítés a Szőke &amp; Társa Kft. részére</t>
  </si>
  <si>
    <t>BELU Egészségügyi Korlátolt Felelősségű Társaság</t>
  </si>
  <si>
    <t>Üzletvásárlás és információs technológiai fejlesztés a Belu Egészségügyi Kft. tevékenysége beindítása érdekében</t>
  </si>
  <si>
    <t>Ecodin System Informatikai Szolgáltató Korlátolt Felelősségű Társaság</t>
  </si>
  <si>
    <t>Az ECODIN Kft. fejlesztése ingatlan beruházással</t>
  </si>
  <si>
    <t>Thermalplus Vagyonkezelő, Műszaki Fejlesztési és Szolgáltató Kft.</t>
  </si>
  <si>
    <t>Megújuló termálfürdő</t>
  </si>
  <si>
    <t>TÁMOP 3.1.3-11/2 A természettudományos oktatás módszertanának és eszközrendszerének megújítása a közoktatásban (Öveges Program)</t>
  </si>
  <si>
    <t>Természettudományos oktatás eszközrendszerének és módszertanának fejlesztése a Kölcsey Ferenc Gimnáziumban</t>
  </si>
  <si>
    <t>GOP 2.2.4-12 Mikro-, kis- és középvállalkozások munkahelyteremtési képességének támogatása</t>
  </si>
  <si>
    <t>DI-POL 95 Villamosipari, Kereskedelmi és Szolgáltató Betéti Társaság</t>
  </si>
  <si>
    <t>Új munkakörök létrehozása, létszámbővítés a Di-Pol 95 Bt.-nél</t>
  </si>
  <si>
    <t>Tradent-Med Egészségügyi és Szolgáltató Betéti Társaság</t>
  </si>
  <si>
    <t>Saját tulajdonú orvosi rendelő nyitása Zalaegerszegen</t>
  </si>
  <si>
    <t>Egerszeg-Autómotor Kereskedelmi és Szolgáltató Korlátolt Felelősségű Társaság</t>
  </si>
  <si>
    <t>Ingatlanvásárlás az Egerszeg-Autómotor Kereskedelmi és Szolgáltató Kft.-nél</t>
  </si>
  <si>
    <t>Antal Géza egyéni vállalkozó</t>
  </si>
  <si>
    <t>Új szikvíztöltő létrehozása Zalaegerszegen</t>
  </si>
  <si>
    <t>Ecoform Systems Hungary Informatikai Fejlesztő Korlátolt Felelősségű Társaság</t>
  </si>
  <si>
    <t>Ingatlanvásárlás és információ-technológiai fejlesztés az Ecoform Systems Hungary Kft-nél</t>
  </si>
  <si>
    <t>Horváth Alu-Vasker Korlátolt Felelősségű Társaság</t>
  </si>
  <si>
    <t>Horváth Alu-vasker telephely vásárlás</t>
  </si>
  <si>
    <t>TIOP 1.2.3-11/1 Könyvtári szolgáltatások összehangolt infrastruktúra-fejlesztése - "Tudásdepó Expressz"</t>
  </si>
  <si>
    <t>IZSÁK IMRE ÁLTALÁNOS MŰVELŐDÉSI KÖZPONT</t>
  </si>
  <si>
    <t>Az Izsák Imre ÁMK könyvtárfejlesztése az "Olvasás - Tudás - Gyarapodás!" jegyében</t>
  </si>
  <si>
    <t>TÁMOP 2.1.3.A-12/1 Munkahelyi képzések támogatása mikro- és kisvállalkozások számára a konvergencia régióban</t>
  </si>
  <si>
    <t>Horváth Csapágy és Műszaki Kereskedelmi Korlátolt Felelősségű Társaság</t>
  </si>
  <si>
    <t>Horváth Csapágy Kft. munkahelyi képzése</t>
  </si>
  <si>
    <t>GYURI-SZÁLLÁS Vendéglátóipari Korlátolt Felelősségű Társaság</t>
  </si>
  <si>
    <t>Gyuri- Szállás Kft. munkahelyi képzése</t>
  </si>
  <si>
    <t>Kerekes Famili Kereskedelmi és Szolgáltató Korlátolt Felelősségű Társaság</t>
  </si>
  <si>
    <t>Kerekes Famili Kft. munkahelyi képzése</t>
  </si>
  <si>
    <t>dr. László Zoltán Ügyvédi Iroda</t>
  </si>
  <si>
    <t>dr. László Zoltán Ügyvédi Iroda munkatársainak képzése</t>
  </si>
  <si>
    <t>EVO-KOMPLEX Épületszigetelő és Kivitelező Korlátolt Felelősségű Társaság</t>
  </si>
  <si>
    <t>Képzési projekt az EVO-KOMPLEX Kft-nél</t>
  </si>
  <si>
    <t>TÁMOP 2.6.2-12/1 Munkaerő-piaci szolgáltatást nyújtó civil szervezetek kapacitásának megerősítése - konvergencia régiók</t>
  </si>
  <si>
    <t>Munkaerőpiac - szolgáltatás - minőség</t>
  </si>
  <si>
    <t>Sáfár Zsuzsanna egyéni vállalkozó</t>
  </si>
  <si>
    <t>Üzlet vásárlás és szolárium fejlesztés a Sziszi Fodrászatnál.</t>
  </si>
  <si>
    <t>Könyvtárterem - mintaterem</t>
  </si>
  <si>
    <t>Munkaerő-piaci szolgáltatások fejlesztése a KISOSZ Zala megyei szervezeténél</t>
  </si>
  <si>
    <t>"KOLUMÉ" Vendéglátó és Szolgáltató Betéti Társaság</t>
  </si>
  <si>
    <t>Kolumé Bt munkahelyteremtése</t>
  </si>
  <si>
    <t>"ZALABEST" Követelésbehajtó és Problémamegoldó, Kereskedelmi és Szolgáltató Korlátolt Felelőségű Társaság</t>
  </si>
  <si>
    <t xml:space="preserve">Munkahelyteremtés a "ZALABEST" KFT-nél </t>
  </si>
  <si>
    <t>Takács Pál egyéni vállalkozó</t>
  </si>
  <si>
    <t>A Piccolo Étterem korszerűsítése</t>
  </si>
  <si>
    <t>Tatu Trans Korlátolt Felelősségű Társaság</t>
  </si>
  <si>
    <t>Munkahelyteremtés a TATU Trans Kft zalaegerszegi telephelyén</t>
  </si>
  <si>
    <t>"ALESEK" Szolgáltató Korlátolt Felelősségű Társaság</t>
  </si>
  <si>
    <t>ALESEK Kft. telephely vásárlás</t>
  </si>
  <si>
    <t>Szilomed Egészségügyi és Szolgáltató Korlátolt Felelősségű Társaság</t>
  </si>
  <si>
    <t>Ingatlanvásárlás új székhely kialakítás céljára a SZILOMED Kft-nél</t>
  </si>
  <si>
    <t>Városgazdálkodási Korlátolt Felelősségű Társaság, Zalaegerszeg</t>
  </si>
  <si>
    <t>Munkahely teremtés</t>
  </si>
  <si>
    <t>KOLUMÉ Bt pizzéria fejlesztése Zalaegerszegen</t>
  </si>
  <si>
    <t>AKVASZIG Szigeteléstechnikai Korlátolt Felelősségű Társaság</t>
  </si>
  <si>
    <t>Innovatív eszközbeszerzés piaci lehetőségek kiszélesítésére az Akvaszig Kft-nél.</t>
  </si>
  <si>
    <t>DENTAL-PRAXIS 2000 Fogászati Betéti Társaság</t>
  </si>
  <si>
    <t>NEW FIGURE Szolgáltató Korlátolt Felelősségű Társaság</t>
  </si>
  <si>
    <t>Ingatlanfelújítás és eszközbeszerzés a New Figure Kft.-nél</t>
  </si>
  <si>
    <t>AGRO-KAPOCS Gyártó Szolgáltató és Kereskedelmi Korlátolt Felelősségű Társaság</t>
  </si>
  <si>
    <t>Eszközbeszerzés és információs technológiai fejlesztés a nagykereskedelmi tevékenység fejlesztéséhez</t>
  </si>
  <si>
    <t>"Beksi" Kereskedelmi és Szolgáltató Betéti Társaság</t>
  </si>
  <si>
    <t xml:space="preserve">Telephelyfejlesztés a "Beksi" Bt.-nél </t>
  </si>
  <si>
    <t>Pylon-94 Gép- és Acélszerkezetgyártó Korlátolt Felelősségű Társaság</t>
  </si>
  <si>
    <t>Tároló-rakodó területek és szociális épület átalakítása, bővítése a Pylon-94 Kft.-nél</t>
  </si>
  <si>
    <t>WEST HUNGARY TEXTIL Kereskedelmi és Szolgáltató Korlátolt Felelősségű Társaság</t>
  </si>
  <si>
    <t>Munkaheléyteremtés a West Hungary Kft-nél</t>
  </si>
  <si>
    <t>VOKSH Oktató, Szervező és Gépjárművezető-képző Korlátolt Felelősségű Társaság</t>
  </si>
  <si>
    <t>Ingatlan és informatikai fejlesztés a VOKSH Oktató, Szervező és Gépjárművezető-képző Kft-nél</t>
  </si>
  <si>
    <t>ZsuKa Hajvarázs Szolgáltató Korlátolt Felelősségű Társaság</t>
  </si>
  <si>
    <t xml:space="preserve">Ingatlanvásárlás üzlet céljára a ZSuKa Hajvarázs Kft-nél </t>
  </si>
  <si>
    <t>Somo-Therm Építőipari, Kereskedelmi és Szolgáltató Korlátolt Felelősségű Társaság</t>
  </si>
  <si>
    <t>Telephely és raktár építése Zalaegerszegen saját tulajdonú ingatlanon</t>
  </si>
  <si>
    <t>KA-NO Hungary Kereskedelmi és Szolgáltató Korlátolt Felelősségű Társaság</t>
  </si>
  <si>
    <t>Infrastrukturális beruházás és információs technológia fejlesztés a KA-NO Hungary Kft.-nél</t>
  </si>
  <si>
    <t>TÁMOP 3.2.12-12/1 Kulturális szakemberek továbbképzése a szolgáltatásfejlesztés érdekében</t>
  </si>
  <si>
    <t>Balatoni Múzeum</t>
  </si>
  <si>
    <t>Kulturális szakemberek továbbképzése a szolgáltatásfejlesztés érdeekében</t>
  </si>
  <si>
    <t>DEÁK FERENC MEGYEI ÉS VÁROSI KÖNYVTÁR</t>
  </si>
  <si>
    <t>ZALA MEGYEI KÖNYVTÁROSOK ÖSSZEHANGOLT TOVÁBBKÉPZÉSE</t>
  </si>
  <si>
    <t>Ker-Ling Oktatási Korlátolt Felelősségű Társaság</t>
  </si>
  <si>
    <t xml:space="preserve">ingatlanvásárlás és annak klímatechnikai fejlesztése nyelviskola céljára. </t>
  </si>
  <si>
    <t>Dancsné Meiszter Médea egyéni vállalkozó</t>
  </si>
  <si>
    <t>Ingatlan vásárlás üzlet céljára Dancsné Meiszter Médea egyéni vállalkozásában</t>
  </si>
  <si>
    <t>TAZORÓ-TRANSZ Gépi Földmunkavégző Korlátolt Felelősségű Társaság</t>
  </si>
  <si>
    <t>Telephelyberuházás a TAZORO-TRANSZ Kft-nél</t>
  </si>
  <si>
    <t>TÁMOP 3.4.4/B-11/2 Országos tehetségsegítő hálózat létrehozása - (Magyar Géniusz Integrált Tehetségsegítő Program)</t>
  </si>
  <si>
    <t>KERESZTURY DEZSŐ VÁROSI MŰVELŐDÉSI KÖZPONT</t>
  </si>
  <si>
    <t>ALMÁRIUM - Tehetség Ház</t>
  </si>
  <si>
    <t>DTI Hungary Elektronikai és elektromos Kábelgyártó Korlátolt Felelősségű Társaság</t>
  </si>
  <si>
    <t>Új munkahelyek teremtése a DTI Hungary Kft-nél.</t>
  </si>
  <si>
    <t>Billege Imre egyéni vállalkozó</t>
  </si>
  <si>
    <t>Billege Imre egyéni vállalkozó telephelyvásárlása és informatikai fejlesztése</t>
  </si>
  <si>
    <t>Egerszeg Immo Korlátolt Felelősségű Társaság</t>
  </si>
  <si>
    <t>Ingatlan beruházás az Egerszeg Immo Kft-nél.</t>
  </si>
  <si>
    <t>"Kutyavilág" a Landorhegyi iskolában</t>
  </si>
  <si>
    <t>ÁROP 1.1.14-2012 Partnerség erősítése</t>
  </si>
  <si>
    <t xml:space="preserve">Zala Megyei Civil Információs Centrum </t>
  </si>
  <si>
    <t>TIOP 1.2.2-11/1 Múzeumok és levéltárak iskolabarát fejlesztése és oktatási-képzési szerepének infrastrukturális erősítése</t>
  </si>
  <si>
    <t>Magyar Olaj- és Gázipari Múzeum</t>
  </si>
  <si>
    <t xml:space="preserve">A Magyar Olajipari Múzeum oktatási infrastruktúrájának fejlesztése </t>
  </si>
  <si>
    <t>Gyűjtemények közös térben</t>
  </si>
  <si>
    <t>Innovatív fémmegmunkálási technológia bevezetése a Mould Tech Kft.-nél</t>
  </si>
  <si>
    <t>Network House Kereskedelmi és Szolgáltató Kft.</t>
  </si>
  <si>
    <t>Network House Kft. telephely vásárlása</t>
  </si>
  <si>
    <t>BJS-Invest Ingatlanforgalmazó és Beruházó Korlátolt Felelősségű Társaság</t>
  </si>
  <si>
    <t>Vállalkozásfejlesztés a BJS-Invest Kft-nél.</t>
  </si>
  <si>
    <t>Ypszilon-Hungary Mérnöki Tanácsadó Korlátolt Felelősségű Társaság</t>
  </si>
  <si>
    <t>Innovatív eszközbeszerzés az Ypszilon-Hungary Kft.-nél</t>
  </si>
  <si>
    <t>ANAMENRA Kereskedelmi és Szolgáltató Korlátolt Felelősségű Társaság</t>
  </si>
  <si>
    <t>Innovatív eszköz beszerzése az Anamenra Kft.-nél</t>
  </si>
  <si>
    <t>Hedli István egyéni vállalkozó</t>
  </si>
  <si>
    <t xml:space="preserve">Ingatlan beruházási és eszközbeszerzési projekt </t>
  </si>
  <si>
    <t>Fit-Well Szabadidő és Sportszolgáltató Korlátolt Felelősségű Társaság</t>
  </si>
  <si>
    <t>XXI. századi komplex vállalatirányítási rendszer bevezetése a fitness központok közül a Nyugat Dunántúli Régióban elsőként a Fit Well Kft. zalaegerszegi XXL Fitness Wellness Központjában</t>
  </si>
  <si>
    <t>Egzisztencia Kereskedelmi és Szolgáltató Betéti Társaság</t>
  </si>
  <si>
    <t>Egzisztencia Bt pénzügyi- számviteli tanácsadó iroda kialakítása</t>
  </si>
  <si>
    <t>Euro-Geo Geodéziai Korlátolt Felelősségü Társaság</t>
  </si>
  <si>
    <t>Innovációs eredmények hasznosítása az Euro-Geo Kft.-nél</t>
  </si>
  <si>
    <t>Tuboly Kereskedelmi és Szolgáltató Korlátolt Felelősségű Társaság</t>
  </si>
  <si>
    <t>Telephelyvásárlás a Tuboly Kft-nél</t>
  </si>
  <si>
    <t>Bakkara 2004. Szolgáltató Betéti Társaság</t>
  </si>
  <si>
    <t>Bakkara 2004. Bt. ingatlan beruházás</t>
  </si>
  <si>
    <t>HUMANITÁS ZALA Alapítvány</t>
  </si>
  <si>
    <t>"SZÍNHÁZ-ZENE-TÁNC" Kulcskompetencia alapozás Zala megyei oktatási és nevelési intézményekben</t>
  </si>
  <si>
    <t>Együtt a Jövőért Egyesület</t>
  </si>
  <si>
    <t>"EZERARCÚ VILÁG A ZALA MENTÉN!" Kulturális és művészeti nevelést szolgáló programok Zalaegerszeg és környéki gyermekek számára</t>
  </si>
  <si>
    <t>Zalalegerszegi Városrészek Művelődési Központja</t>
  </si>
  <si>
    <t>Ablak a múltra, kapu a jövőbe</t>
  </si>
  <si>
    <t>JÁTÉK-SZÍN-TÉR</t>
  </si>
  <si>
    <t>A Szerethető Múzeum</t>
  </si>
  <si>
    <t>Zalai Táncegyüttes Egyesület</t>
  </si>
  <si>
    <t>"Piros fekete táncot jár..." A népművészet szerepe az identitás megőrzésében</t>
  </si>
  <si>
    <t>GOP 1.3.1-11/A Vállalatok komplex technológiai innovációjának támogatása</t>
  </si>
  <si>
    <t>Komplex technológiai innováció a Mould Tech Kft.-nél</t>
  </si>
  <si>
    <t>A Best Home Hungary Kft. által nyújtott szolgáltatások minőségének javítása infrastruktúra- és ingatlanfejlesztéssel</t>
  </si>
  <si>
    <t>Ricsilla Marketing Korlátolt Felelősségű Társaság</t>
  </si>
  <si>
    <t>A Ricsilla Marketing Kft. ingatlanvásárlása életmódformáló szolgáltató központ kialakítása céljából</t>
  </si>
  <si>
    <t>Mega-Lucifer Vendéglátó-ipari és Szolgáltató Betéti Társaság</t>
  </si>
  <si>
    <t>Új telephely vásárlása Zalaegerszegen</t>
  </si>
  <si>
    <t>MIST-MEAT Korlátolt Felelősségű Társaság</t>
  </si>
  <si>
    <t>Ingatlan beruházás üzletfejlesztés céljából a MIST-MEAT Kft.-nél.</t>
  </si>
  <si>
    <t>Kondor Melinda egyéni vállalkozó</t>
  </si>
  <si>
    <t>Fogtechnikai laboratórium telephely vásárlás</t>
  </si>
  <si>
    <t>MAKROSZERVIZ Számítástechnikai és Elektronikai Korlátolt Felelősségű Társaság</t>
  </si>
  <si>
    <t>Diszponibilis üzlet vásárlása</t>
  </si>
  <si>
    <t>TÁMOP 4.2.2.A-11/1/KONV Nemzetközi közreműködéssel megvalósuló alap- és célzott alapkutatási projektek támogatása</t>
  </si>
  <si>
    <t>MEDIC SPHERE - Klinikai adatok komplex egészségügyi, gazdasági és oktatási célú felhasználása informatikai eszközök támogatásával</t>
  </si>
  <si>
    <t>A3Z Invest Kereskedelmi és Szolgáltató Zártkörűen Működő Részvénytársaság</t>
  </si>
  <si>
    <t>"Ingatlanberuházás az A3Z Invest Zrt részére"</t>
  </si>
  <si>
    <t>Biró Nikoletta egyéni vállalkozó</t>
  </si>
  <si>
    <t>Biró Nikoletta kozmetikus kozmetikai üzletének felújítása és új, modern kozmetikai gépekkel való felszerelése</t>
  </si>
  <si>
    <t>Ingatlanvásárlás az Ypszilon-Hungary Kft.-nél</t>
  </si>
  <si>
    <t>"SZAKÁL-SPED" Belföldi és Nemzetközi Árufuvarozó Korlátolt Felelősségű Társaság</t>
  </si>
  <si>
    <t>Iroda ingatlan és önrakodó daru vásárlás a "SZAKÁL-SPED" Kft-nél.</t>
  </si>
  <si>
    <t>ZÉGÉP Zala Korlátolt Felelősségű Társaság</t>
  </si>
  <si>
    <t>A ZÉGÉP Zala Kft. üzlethelyiségének létrehozása fejlesztési céllal</t>
  </si>
  <si>
    <t>PRINTER MŰHELY Korlátolt Felelősségű Társaság</t>
  </si>
  <si>
    <t>Printer Műhely Kft. eszközfejlesztése</t>
  </si>
  <si>
    <t>SANASOL Meditechnika Korlátolt Felelősségű Társaság</t>
  </si>
  <si>
    <t>A Sanasol Kft. telephely vásárlása fejlesztés céljából</t>
  </si>
  <si>
    <t>SZÁMTECH Számviteli, Számítástechnikai és Szolgáltató Betéti Társaság</t>
  </si>
  <si>
    <t>Számtech Bt. tevékenységét kiszolgáló üzlethelyiség vásárlása</t>
  </si>
  <si>
    <t>METAL-SYSTEM Finommechanikai-, Gépipari és Kereskedelmi Korlátolt Felelősségű Társaság</t>
  </si>
  <si>
    <t>Innovációs fejlesztés a Metal System Kft.-nél</t>
  </si>
  <si>
    <t>RGB Grafik Nyomdaipari és Szolgáltató Korlátolt Felelősségű Társaság</t>
  </si>
  <si>
    <t>Innovációs eredmények hasznosítása az RGB Grafik Kft.-nél</t>
  </si>
  <si>
    <t>RECYCLING T &amp; H Hulladékhasznosító Kereskedelmi és Szolgáltató Korlátolt Felelősségű Társaság</t>
  </si>
  <si>
    <t>A RECYCLING T &amp; H Kft eszközbeszerzése</t>
  </si>
  <si>
    <t>Eszközbeszerzés az ANAMENRA Kft.-nél</t>
  </si>
  <si>
    <t>TÁMOP 3.2.3/A-11/1 "Építő közösségek" - A) közművelődési intézmények a kreatív iparral kapcsolatos alapkompetenciák fejlesztését elősegítő új tanulási formák szolgálatában 3. ütem</t>
  </si>
  <si>
    <t>Nemzeti Művelődési Intézet</t>
  </si>
  <si>
    <t xml:space="preserve">ZALAKTÍV-KREATÍV KÖZÖSSÉGEK A MEGYEI KÖZMŰVELŐDÉSBEN </t>
  </si>
  <si>
    <t>TÁMOP 3.2.4.A-11/1 "Tudásdepó-Expressz"- A könyvtári hálózat nem formális és informális képzési szerepének erősítése az élethosszig tartó tanulás érdekében</t>
  </si>
  <si>
    <t>OLVASÁS, MEGÉRTÉS, ÉRVÉNYES TUDÁS TÁMOGATÁSA KÖNYVTÁRI ESZKÖZÖKKEL ZALA MEGYÉBEN</t>
  </si>
  <si>
    <t>Neckearth Korlátolt Felelősségű Társaság</t>
  </si>
  <si>
    <t>A Neckearth Kft. technológiai fejlesztése</t>
  </si>
  <si>
    <t>Diamond Consulting Tanácsadó Korlátolt felelősségű társaság</t>
  </si>
  <si>
    <t>Új iroda vásárlása és informatikai fejlesztés a Diamond Consulting Kft-nél</t>
  </si>
  <si>
    <t>N &amp; N 2001 Vas, Műszaki Kereskedelmi Betéti Társaság</t>
  </si>
  <si>
    <t>Ingatlanvásárlás úi telephely kialakítására</t>
  </si>
  <si>
    <t>EXACT '98 Könyvvizsgáló és Adótanácsadó Korlátolt Felelősségű Társaság</t>
  </si>
  <si>
    <t>Ingatlan beruházás iroda céljából az Exact '98 Kft-nél.</t>
  </si>
  <si>
    <t>Dózsa Mária egyéni vállalkozó</t>
  </si>
  <si>
    <t>Dózsa Mária egyéni vállalkozó ingatlan vásárlása belvárosi nyelviskola megnyitása céljából</t>
  </si>
  <si>
    <t>INFRAHŐKÉP Kereskedelmi és Szolgáltató Korlátolt Felelősségű Társaság</t>
  </si>
  <si>
    <t>Infrahőkép Kft. infrastrukturális hátterének megteremtése üzlethelyiség vásárlással</t>
  </si>
  <si>
    <t>MOBILLAN-SAT Informatikai, Kereskedelmi és Szolgáltató Korlátolt FElelősségű Társaság</t>
  </si>
  <si>
    <t>Ingatlanberuházás a MOBILLAN-SAT Kft-nél</t>
  </si>
  <si>
    <t>SOM-TEL Szolgáltató Korlátolt Felelősségű Társaság</t>
  </si>
  <si>
    <t>Képzések a SOM-TEL Szolgáltató Kft-nél</t>
  </si>
  <si>
    <t>"GLOBAL IT Services" Kereskedelmi és Szolgáltató Korlátolt Felelősségű Társaság</t>
  </si>
  <si>
    <t>A GLOBAL IT Services Kft. humánerőforrás fejlesztési projektje.</t>
  </si>
  <si>
    <t>A West Hungary Textil Kft. munkahelyi képzése.</t>
  </si>
  <si>
    <t>"Diamant Gépszervíz" Kereskedelmi és Szolgáltató Korlátolt Felelősségű Társaság</t>
  </si>
  <si>
    <t>Idegen nyelvi képzés a Diamant Gépszerviz Kft.-nél</t>
  </si>
  <si>
    <t>Zala Megyei Iparcikk Kereskedelmi Zártkörűen Működő Részvénytársaság</t>
  </si>
  <si>
    <t>Munkahelyi képzés a Zalaiparker Zrt-nél</t>
  </si>
  <si>
    <t>Az Ypszilon-Hungary Mérnöki Tanácsadó Korlátolt Felelősségű Társaság nyelvi képzése</t>
  </si>
  <si>
    <t>Baratta Építész Mérnök Iroda Korlátolt Felelősségű Társaság</t>
  </si>
  <si>
    <t>Vállalati képzések megvalósítása a Baratta Építész Mérnök Iroda Kft.-nél</t>
  </si>
  <si>
    <t>FORMA-FUNKCIÓ Kereskedelmi és Szolgáltató Korlátolt Felelősségű Társaság</t>
  </si>
  <si>
    <t>Nyelvi képzések megvalósítása a Forma-Funkció Kft.-nél</t>
  </si>
  <si>
    <t>ZTE FOOTBALL CLUB Zártkörűen Működő Részvénytársaság</t>
  </si>
  <si>
    <t>Munkahelyi képzések megvalósítása a ZTE Football Club Zrt.-nél</t>
  </si>
  <si>
    <t>Eszközbeszerzés a Diamant Gépszervíz Kft. versenyképességének növelése érdekében</t>
  </si>
  <si>
    <t>"TARR" Épitő, Szolgáltató és Kereskedelmi Korlátolt Felelősségü Társaság</t>
  </si>
  <si>
    <t>A TARR Kft. technológia fejlesztése</t>
  </si>
  <si>
    <t>"KANARY" Egészségügyi Szolgáltató betéti Társaság</t>
  </si>
  <si>
    <t>Ingatlan beruházás a KANARY Bt-nél</t>
  </si>
  <si>
    <t>GAMPER ÜZLETHÁZ Ipari Kereskedelmi és Szolgáltató Korlátolt Felelősségű Társaság</t>
  </si>
  <si>
    <t>Vállalatirányítási rendszer fejlesztése a GAMPER ÜZLETHÁZ Kft-nél</t>
  </si>
  <si>
    <t>"A-MA" Kereskedelmi Betéti Társaság</t>
  </si>
  <si>
    <t>"A-MA" Bt. munkahelyi képzése</t>
  </si>
  <si>
    <t>SZINKRON-TARG Gépipari és Kereskedelmi Korlátolt Felelősségű Társaság</t>
  </si>
  <si>
    <t>A Szinkron-Targ Kft. munkahelyi képzése</t>
  </si>
  <si>
    <t>Infrahőkép Kft. munkahelyi képzése</t>
  </si>
  <si>
    <t>MOZAIKPROJEKT Építőipari, Tanácsadói, Kivitelezői, Kereskedelmi és Szolgáltató Korlátolt Felelősségű Társaság</t>
  </si>
  <si>
    <t>MOZAIKPROJEKT Kft. munkahelyi képzése</t>
  </si>
  <si>
    <t>VM.UNITRADE Kereskedelmi Korlátolt Felelősségű Társaság</t>
  </si>
  <si>
    <t>VM. Unitrade Kereskedelmi Kft. munkahelyi képzése</t>
  </si>
  <si>
    <t>Pikigast Vendéglátó és Szolgáltató Korlátolt Felelősségű Társaság</t>
  </si>
  <si>
    <t>Pikigast Kft. munkatársainak képzése</t>
  </si>
  <si>
    <t>"TECHNOROLL" Műszaki és Kereskedelmi Korlátolt Felelősségű Társaság</t>
  </si>
  <si>
    <t>"TECHNOROLL" Kft. munkahelyi képzése</t>
  </si>
  <si>
    <t>GASTRONOM Vendéglátó Közkereseti Társaság</t>
  </si>
  <si>
    <t>Munkahelyi képzések a Gastronom Vendéglátó Kkt-nál</t>
  </si>
  <si>
    <t>Varró István EV</t>
  </si>
  <si>
    <t>Varró István munkatársainak képzése</t>
  </si>
  <si>
    <t>"PRINT" Nyomdaipari, Kereskedelmi és Szolgáltató Betéti Társaság</t>
  </si>
  <si>
    <t>"PRINT" Bt. munkahelyi képzése</t>
  </si>
  <si>
    <t>Code OMEGA Rendszerház Kereskedelmi és Szolgáltató Korlátolt Felelősségű Társaság</t>
  </si>
  <si>
    <t>Code Omega Kft. munkahelyi képzése</t>
  </si>
  <si>
    <t>dr. Dániel Csaba</t>
  </si>
  <si>
    <t>dr. Dániel Csaba munkahelyi képzése</t>
  </si>
  <si>
    <t>Karamánné Pakai Annamária</t>
  </si>
  <si>
    <t>Karamánné Pakai Annamária nyelvi képzése</t>
  </si>
  <si>
    <t>Versenyképesség növelése képzéssel Zuggó József vállalkozásában</t>
  </si>
  <si>
    <t>FEPIH Felnőttképzési, Pedagógiai és Humán Szolgáltató Korlátolt Felelősségű Társaság</t>
  </si>
  <si>
    <t>A FEPIH Kft. munkatársainak továbbképzése a versenyképesség érdekében</t>
  </si>
  <si>
    <t>TÁMOP 6.1.2-11/1 Egészségre nevelő és szemléletformáló életmód programok - lokális színterek</t>
  </si>
  <si>
    <t>"ANTON" Szerszámgyártó, Kereskedelmi és Szolgáltató Korlátolt Felelősségű Társaság</t>
  </si>
  <si>
    <t>Anton az egészséges munkavállalókért</t>
  </si>
  <si>
    <t>Zala Volán Közlekedési Zártkörűen Működő Részvénytársaság</t>
  </si>
  <si>
    <t>Újult erővel, testi-lelki egészségben a Zala Volánnál</t>
  </si>
  <si>
    <t>"Mea-GOLD" Vegyesipari Gyártó és Szolgáltató Korlátolt Felelősségű Társaság</t>
  </si>
  <si>
    <t>Egészségre nevelő és szemléletformáló életmód programok a Mea-Gold Kft.-nél</t>
  </si>
  <si>
    <t>METAMORF '90 Szolgáltató és Kereskedelmi Korlátolt Felelősségű Társaság</t>
  </si>
  <si>
    <t>Munkahelyi egészségfejlesztés a Metamorf90 Kft.-nél</t>
  </si>
  <si>
    <t>Munkahelyi egészségfejlesztés a Spiller 2000 Kft.-nél</t>
  </si>
  <si>
    <t>ZALASZÁM Informatika Korlátolt Felelősségű Társaság</t>
  </si>
  <si>
    <t>Egészségprogram a Zalaszám Kft. dolgozói számára.</t>
  </si>
  <si>
    <t>Göcsej Nyomda Nyomdaipari és Kereskedelmi Korlátolt Felelősségű Társaság</t>
  </si>
  <si>
    <t>Göcsej Nyomda Kft. alkalmazottainak egészségre nevelő programja</t>
  </si>
  <si>
    <t>Észak-zalai Víz- és Csatornamű Zártkörűen Működő Részvénytársaság</t>
  </si>
  <si>
    <t>Munkahelyi egészségfejelsztés az Észak-zalai Víz - és Csatornamű Zrt.-nél</t>
  </si>
  <si>
    <t>Flextronics International Termelő és Szolgáltató Vámszabadterületi Korlátolt Felelősségű Társaság</t>
  </si>
  <si>
    <t>Egészségprogram megvalósítása a Flextronics International Kft.-nél</t>
  </si>
  <si>
    <t>ZALA-ELEKTRO Épületvillamossági, Szerelő és Szolgáltató Korlátolt Felelősségű Társaság</t>
  </si>
  <si>
    <t>Zala Elektro Kft. alkalmazottainak egészségre nevelő programja</t>
  </si>
  <si>
    <t>Color Ruházati és Kereskedelmi Korlátolt Felelősségű Társaság</t>
  </si>
  <si>
    <t>COLOR szemlélet és életmód</t>
  </si>
  <si>
    <t>"Kincses &amp; Kincses" Kereskedelmi és Szolgáltató Betéti Társaság</t>
  </si>
  <si>
    <t>Szolgáltatás és termékkör bővítését szolgáló eszközbeszerzés</t>
  </si>
  <si>
    <t>KISFA 2000 Egészségügyi Betéti Társaság</t>
  </si>
  <si>
    <t>Ingatlanberuházás a KISFA 2000 Bt-nél</t>
  </si>
  <si>
    <t>P-ENERGY Épületgépészeti Tervező és Kivitelező Korlátolt Felelősségű Társaság</t>
  </si>
  <si>
    <t>Energetikai veszteségfeltáró módszer kifejlesztése a P-Energy Kft-nél</t>
  </si>
  <si>
    <t>CSEJTEI FÉM-VILL Ipari és Szolgáltató Korlátolt Felelősségű Társaság</t>
  </si>
  <si>
    <t>Technológiai fejlesztés gépi berendezések beszerzésével.</t>
  </si>
  <si>
    <t>Infrastrukturális beruházás a "Diamant Gépszerviz" Kft.-nél</t>
  </si>
  <si>
    <t>dr. Bárdos László egyéni ügyvéd</t>
  </si>
  <si>
    <t xml:space="preserve">Ingatlan vásárlás dr. Bárdos László ügyvéd egyéni ügyvédi tevékenység folytatásához </t>
  </si>
  <si>
    <t>dr. Fendrik Gyula egyéni ügyvéd</t>
  </si>
  <si>
    <t>Ingatlan vásárlás dr.Fendrik Gyula ügyvéd egyéni ügyvédi tevékenység folytatásához</t>
  </si>
  <si>
    <t>Provance Garden Kertészeti Korlátolt Felelősségű Társaság</t>
  </si>
  <si>
    <t>Telephely vásárlása Zalaegerszegen</t>
  </si>
  <si>
    <t>dr. Kelemen Péter Máté egyéni ügyvéd</t>
  </si>
  <si>
    <t>Dr Kelemen Péter Máté egyéni ügyvéd irodavásárlása</t>
  </si>
  <si>
    <t>7M INFORMATIKA Korlátolt Felelősségű Társaság</t>
  </si>
  <si>
    <t xml:space="preserve">60 m2es üzlethelyiség megvásárlása informatikai, irodatechnikai eszközök kereskedelme, szervizelése céljából Zalaegerszeg Jákum utca 6. szám alatt. </t>
  </si>
  <si>
    <t>Simon Kálmán egyéni vállalkozó</t>
  </si>
  <si>
    <t>Simon Kálmán telephely vásárlása</t>
  </si>
  <si>
    <t>Vass István Tamás egyéni vállalkozó</t>
  </si>
  <si>
    <t>Vass István Tamás egyéni vállalkozó ingatlan és eszköz vásárlása fejlesztés céljából</t>
  </si>
  <si>
    <t>Veszprémi Tamás egyéni vállalkozó</t>
  </si>
  <si>
    <t>Veszprémi Tamás infrastruktúrális háttér megteremtése</t>
  </si>
  <si>
    <t>Gombás János</t>
  </si>
  <si>
    <t xml:space="preserve">Gombás János fejlesztése Zalaegerszegen </t>
  </si>
  <si>
    <t>Tehetséggondozás - személyiségfejlesztés - értékközvetítés a Teleki Blanka Székhelykollégium hátrányos helyzetű kollégistái körében</t>
  </si>
  <si>
    <t>Göcsej Security Vagyonvédelmi és Szolgáltató Korlátolt Felelősségű Társaság</t>
  </si>
  <si>
    <t>GÖCSEJ SECURITY KFT. INGATLAN BERUHÁZÁS</t>
  </si>
  <si>
    <t>Vadócdoki Állatgyógyászati Korlátolt Felelősségű Társaság</t>
  </si>
  <si>
    <t>Ingatlanberuházás a Vadócdoki Állatgyógyászati Kft-nél.</t>
  </si>
  <si>
    <t>Siposné Lakatos Éva egyéni vállalkozó</t>
  </si>
  <si>
    <t>Technológiai fejlesztés Siposné Lakatos Éva egyéni vállalkozónál</t>
  </si>
  <si>
    <t xml:space="preserve">Binder Zoltán egyéni vállalkozó </t>
  </si>
  <si>
    <t xml:space="preserve">Megmunkáló központ beszerzése Binder Zoltán EV-nál. </t>
  </si>
  <si>
    <t>TÁMOP 3.2.8.B-12/1 Múzeumok Mindenkinek" Program - Múzeumok oktatási-képzési szerepének erősítése</t>
  </si>
  <si>
    <t>Göcseji hagyományok - értünk!</t>
  </si>
  <si>
    <t>MANKA SZALON Szolgáltató Korlátolt Felelősségű Társaság</t>
  </si>
  <si>
    <t>Üzlethelyiség vásárlása a MANKA SZALON Kft-nél.</t>
  </si>
  <si>
    <t>ZALAI KÁSTÉ Gépészeti Korlátolt Felelősségű Társaság</t>
  </si>
  <si>
    <t>"Irodavásárlás a ZALAI KÁSTÉ Kft. tevékenységének beindításához"</t>
  </si>
  <si>
    <t>"PANNONKONTÍR" Könyvelő és Szaktanácsadó Betéti Társaság</t>
  </si>
  <si>
    <t>Ingatlan vásárlás iroda céljára a "PANNONKONTÍR" Könyvelő és Szaktanácsadó Bt-nél</t>
  </si>
  <si>
    <t>Kincses &amp; Kincses Kereskedelmi és Szolgáltató Betéti Társaság</t>
  </si>
  <si>
    <t>Ingatlan beruházás a Kincses és Kincses Bt-nél</t>
  </si>
  <si>
    <t xml:space="preserve">GAMPER ÜZLETHÁZ Ipari Kereskedelmi és Szolgáltató Korlátolt Felelősségű Társaság </t>
  </si>
  <si>
    <t>Technológiai fejlesztés termékefejlesztés céljából a Gamper Kft.-nél</t>
  </si>
  <si>
    <t xml:space="preserve">WEST HUNGARY TEXTIL Kereskedelmi és Szolgáltató Korlátolt Felelősségű Társaság </t>
  </si>
  <si>
    <t>Innovációs eredmények hasznosítása a WEST HUNGARY TEXTIL Kft.-nél</t>
  </si>
  <si>
    <t>BRICK-ZALA Építőanyag Kereskedelmi Korlátolt Felelősségű Társaság</t>
  </si>
  <si>
    <t>Techológiai korszerűsítés raktár építésével</t>
  </si>
  <si>
    <t>LVL Science and Research Korlátolt Felelősségű Társaság</t>
  </si>
  <si>
    <t>Eszközberuházás az LVTS GAMMA STORE Kft.-nél</t>
  </si>
  <si>
    <t>ROPPA Szolgáltató Korlátolt Felelősségű Társaság</t>
  </si>
  <si>
    <t>Ingatlanberuházás a ROPPA Kft.-nél</t>
  </si>
  <si>
    <t>Webcégér Kereskedelmi és Szolgáltató Korlátolt Felelősségű Társaság</t>
  </si>
  <si>
    <t>Ingatlanberuházás a Webcégér Kft.-nél</t>
  </si>
  <si>
    <t>KREA-TEAM - Alkotó ifjúsági közösségek</t>
  </si>
  <si>
    <t>Dolgozva tanulni - tanulva dolgozni</t>
  </si>
  <si>
    <t>NÁDOR TRADE INVEST Korlátolt Felelősségű Társaság</t>
  </si>
  <si>
    <t>Vállakozás fejlesztés a NÁDOR TRADE INVEST Kft-nél.</t>
  </si>
  <si>
    <t>"GÉPSYSTEM" Gépi berendezéseket tervező, gyártó és forgalmazó Korlátolt Felelősségű Társaság</t>
  </si>
  <si>
    <t>Technológiai korszerűsítés a Gépsystem Kft.-nél</t>
  </si>
  <si>
    <t>KO-PÉ 69 Kereskedelmi és Szolgáltató Korlátolt Felelősségű Társaság</t>
  </si>
  <si>
    <t>KÓ-PÉ 69 Kft. ingatlan beruházása</t>
  </si>
  <si>
    <t>Fodor Éva egyéni vállalkozó</t>
  </si>
  <si>
    <t>28 m2-es üzlethelyiség megvásárlása fodrászüzlet céljára</t>
  </si>
  <si>
    <t>"ANNOTIR" Kereskedelmi és Szolgáltató Korlátolt Felelősségű Társaság</t>
  </si>
  <si>
    <t>Ingatlanberuházás üzletfejlesztés céljából az ANNOTIR Kft-nél.</t>
  </si>
  <si>
    <t>Eurozala Kereskedelmi és Szolgáltató Korlátolt Felelősségű Társaság</t>
  </si>
  <si>
    <t>Az Eurozala Kft. üzlethelyiség vásárlása és felújítása</t>
  </si>
  <si>
    <t>MIHÁLYI TRANS Korlátolt Felelősségű Társaság</t>
  </si>
  <si>
    <t>Irodavásárlás a Mihályi Trans Kft-nél</t>
  </si>
  <si>
    <t>Fekete Roland Ernő egyéni vállalkozó</t>
  </si>
  <si>
    <t>Fekete Roland egyéni vállalkozásának fejlesztése Zalaegerszegen</t>
  </si>
  <si>
    <t>Építőgépek Plusz Kereskedelmi és Egészségügyi Korlátolt Felelősségű Társaság</t>
  </si>
  <si>
    <t>Faxmarketing szolgáltatás fejlesztése az Építőgépek Plusz Kft.-nél</t>
  </si>
  <si>
    <t>"ENTER" Irodagéptechnikai Szerviz és Kereskedelmi Betéti Társaság /Rövid név: "ENTER" Bt.</t>
  </si>
  <si>
    <t>Ingatlan beruházás és eszköbeszerzés az "ENTER" Bt-nél.</t>
  </si>
  <si>
    <t>Herba-Art Kereskedelmi és Szolgáltató Betéti Társaság</t>
  </si>
  <si>
    <t>Központi telephely vásárlása</t>
  </si>
  <si>
    <t>"SZIGMENT" Kereskedelmi Betéti Társaság</t>
  </si>
  <si>
    <t xml:space="preserve">Bemutató épület bővítés </t>
  </si>
  <si>
    <t>A Gamper Kft. gyártási tevékenységét kiszolgáló asztalosműhely építészeti energia ellátásának fejlesztése</t>
  </si>
  <si>
    <t>NYDOP 1.3.1/ABC-11 Az üzleti infrastruktúra és a befektetési környezet fejlesztése- ipari parkok, iparterületek és inkubátorházak támogatása</t>
  </si>
  <si>
    <t>Zalaegerszegi Városfejlesztő Zártkörűen Működő Részvénytársaság</t>
  </si>
  <si>
    <t xml:space="preserve">Inkubátorház bővítése Zalaegerszegen a megnövekedett kereslet kielégítésére </t>
  </si>
  <si>
    <t>Kanizsa Terra Ingatlanfejlesztő Korlátolt Felelősségű Társaság</t>
  </si>
  <si>
    <t xml:space="preserve">Iparterület fejlesztés Zalaegerszegen a Teskándi út mellett </t>
  </si>
  <si>
    <t>LENITER Kereskedelmi és Szolgáltató Korlátolt Felelősségű Társaság</t>
  </si>
  <si>
    <t xml:space="preserve">A Leniter Kft technológiai fejlesztése </t>
  </si>
  <si>
    <t>BM-GÉP ZALA Építőipari, Kereskedelmi és Szolgáltató Korlátolt Felelősségű Társaság</t>
  </si>
  <si>
    <t>A BM-GÉP ZALA Építőipari , Kereskedelmi és Szolgáltató Kft technológiai fejlesztése</t>
  </si>
  <si>
    <t>Proto Tools Korlátolt Felelősségű Társaság</t>
  </si>
  <si>
    <t>A Proto Tools Kft. technológiai fejlesztése eszközberuházással</t>
  </si>
  <si>
    <t>Zala-Carrier Fuvarozási Korlátolt Felelősségű Társaság</t>
  </si>
  <si>
    <t>Irodavásárlás a Zala-Carrier Kft-nél</t>
  </si>
  <si>
    <t xml:space="preserve">Nagy Sándor egyéni vállalkozó </t>
  </si>
  <si>
    <t xml:space="preserve">Üzlethelyiség megvásárlása az egészséges életmódot segítő fittness és a természetes szépségápolás, alakformálás szolgáltatás érdekében.. </t>
  </si>
  <si>
    <t>Silmar-Major Kereskedelmi és Szolgáltató Korlátolt Felelősségű Társaság</t>
  </si>
  <si>
    <t>A Silmar-Major Kft. épületi, infrastrukturális hátterének megteremtése üzlethelyiség vásárlással</t>
  </si>
  <si>
    <t>Dr. Dankó Tamás egyéni vállalkozó</t>
  </si>
  <si>
    <t>Gépbeszerzés megvalósítása Dr. Dankó Tamás egyéni vállalkozó számára</t>
  </si>
  <si>
    <t>Rekedt-Nagy József Vince egyéni vállalkozó</t>
  </si>
  <si>
    <t>Szolgáltatás bővítés gépbeszerzésen keresztül a BM Gép Zala Kft-nél</t>
  </si>
  <si>
    <t>Vasi Aszfalt-Gép Építőipari és Szolgáltató Korlátolt Felelősségű Társaság</t>
  </si>
  <si>
    <t>A Vasi Aszfalt-Gép Kft. eszközfejlesztő beruházása</t>
  </si>
  <si>
    <t>Tuboly és Fia Kereskedelmi és Szolgáltató Korlátolt Felelősségű Társaság</t>
  </si>
  <si>
    <t>Eszközbeszerzés a Tuboly és Fia Kft-nél</t>
  </si>
  <si>
    <t>Kecskés Hungary Korlátolt Felelősségű Társaság</t>
  </si>
  <si>
    <t>Székhelyvásárlás és informatikai rendszer fejlesztés a Kecskés Hungary Kft.-nél</t>
  </si>
  <si>
    <t>SZAK-KER Consulting Korlátolt Felelősségű Társaság</t>
  </si>
  <si>
    <t>Ingatlan beruházás a SZA-KER Consulting Kft-nél.</t>
  </si>
  <si>
    <t>"KAGA LOGISTIQUE" Kereskedelmi és Szolgáltató Korlátolt Felelősségű Társaság</t>
  </si>
  <si>
    <t>"KAGA LOGISTIQUE" Kft. REXEL PP-1 anyagbevizsgáló gép és OptiTex CAD gyártás-előkészítő rendszer beszerzése</t>
  </si>
  <si>
    <t>ETALON Zala Építőipari és Kereskedelmi Kft.</t>
  </si>
  <si>
    <t>Ingatlan beruházás az ETALON Zala Kft-nél.</t>
  </si>
  <si>
    <t>Ingatlan beruházás a fejlődés szolgálatában Selmeczi Gábor Csaba egyéni vállalkozónál.</t>
  </si>
  <si>
    <t>SPRINT-TÜZÉP Korlátolt Felelősségű Társaság</t>
  </si>
  <si>
    <t>Ingatlan beruházás a SPRINT-TÜZÉP Kft-nél.</t>
  </si>
  <si>
    <t>DH-Buildings Mérnöki Szolgáltató Korlátolt Felelősségű Társaság (rövid név: DH-Buildings Mérnöki Kft.)</t>
  </si>
  <si>
    <t>Tevékenység fejlesztés ingatlan beruházással a DH-Buildings Kft-nél.</t>
  </si>
  <si>
    <t>BO-FI Starting Szolgáltató Betéti Társaság</t>
  </si>
  <si>
    <t>Ingatlanberuházás iroda céljából a BO-FI Starting Szolgáltató Betéti Társaság-nál.</t>
  </si>
  <si>
    <t>N.Á. Ker &amp; Gastro Korlátolt Felelősségű Társaság</t>
  </si>
  <si>
    <t>Ingatlan beruházás a N.Á Ker &amp; Gastro Kft-nél</t>
  </si>
  <si>
    <t>Gura Nyomda Kereskedelmi és Szolgáltató Korlátolt Felelősségű Társaság</t>
  </si>
  <si>
    <t>Csarnok bővítése a Gura Nyomda Kft.-nél</t>
  </si>
  <si>
    <t>Graffit Design Korlátolt Felelősségű Társaság</t>
  </si>
  <si>
    <t>Ingatlan vásárlás székhely kialakítás céljából</t>
  </si>
  <si>
    <t>3B HUNGARIA Ipari, Kereskedelmi és Szolgáltató Korlátolt Felelősségű Társaság</t>
  </si>
  <si>
    <t>Térben szabadon vezetett szállítószalag kifejlesztése a 3B Hungária Kft.-nél.</t>
  </si>
  <si>
    <t>PLATÁN-DENT Fogászati Betéti Társaság</t>
  </si>
  <si>
    <t>Innovációs fejlesztés a PLATÁN-DENT BT-nél</t>
  </si>
  <si>
    <t>TÁMOP 5.3.1-C-09/2 "Első lépés" - alacsony foglalkoztatási eséllyel rendelkezők képessé tevő és önálló életvitelt elősegítő programjai</t>
  </si>
  <si>
    <t>Humán Európa Szövetség</t>
  </si>
  <si>
    <t>"Jövőkép" Képzések alacsony iskolai végzettségüek, hátrányos helyzetűek számára</t>
  </si>
  <si>
    <t>TÁMOP 2.5.1.B-11/1 Érdekképviseleti szervezetek kapacitásainak fejlesztése</t>
  </si>
  <si>
    <t>Független Szakszervezetek Demokratikus Ligája</t>
  </si>
  <si>
    <t>Nyugat Dunántúli Jogpont+</t>
  </si>
  <si>
    <t>NYDOP 5.1.1/B-11 Bölcsődei ellátást nyújtó intézmények infrastrukturális fejlesztése és kapacitásának bővítése</t>
  </si>
  <si>
    <t>Zalaegerszeg, Űrhajós úti Tagbölcsőde fejlesztése</t>
  </si>
  <si>
    <t>DAP Építészeti és Mérnöki Fővállalkozó Korlátolt Felelősségű Társaság</t>
  </si>
  <si>
    <t>Új telephely létesítése a DAP Kft-nél</t>
  </si>
  <si>
    <t>Mobil Store Kereskedelmi és Szolgáltató Korlátolt Felelősségű Társaság</t>
  </si>
  <si>
    <t>MOBIL STORE KFT - Irodavásárlás a zalaegerszegi üzlet hatékonyságának és raktározási kapacitásának növeléséhez</t>
  </si>
  <si>
    <t>TÁMOP 5.3.3-11/2 Az utcán élő hajléktalan személyek társadalmi visszailleszkedésének, foglalkoztathatóságának elősegítése, sikeres munkaerő-piaci integrációjának megalapozása</t>
  </si>
  <si>
    <t>Magyar Vöröskereszt Zala Megyei Szervezete</t>
  </si>
  <si>
    <t>Új remény</t>
  </si>
  <si>
    <t>FMVas Acélkereskedelmi és Szolgáltató Korlátolt Felelősségű Társaság</t>
  </si>
  <si>
    <t>Daraboló üzem technológiai fejlesztése</t>
  </si>
  <si>
    <t>ARCYA Kereskedelmi és Szolgáltató Korlátolt Felelősségű Társaság</t>
  </si>
  <si>
    <t>Ingatlavásárlás az ARCYA Kft.-nél</t>
  </si>
  <si>
    <t>BÖDÖR Vendéglátó és Szolgáltató Korlátolt Felelősségű Társaság</t>
  </si>
  <si>
    <t xml:space="preserve">Vándor Vígadó korszerűsítése-bővítése wellness-szolgáltató funkcióval </t>
  </si>
  <si>
    <t>TÁMOP 3.1.6-11/2 Az Egységes Gyógypedagógiai Módszertani Intézmények által nyújtott szolgáltatások fejlesztése és a szolgáltatást támogató eszközök beszerzése a sajátos nevelési igényű gyermekek, tanulók együttnevelés</t>
  </si>
  <si>
    <t>Klebelsberg Intézményfenntartó Központ</t>
  </si>
  <si>
    <t>"EGYÜTT" - A Zala Megyei Önkormányzat gyógypedagógiai intézményeinek szakmai megújulásával az inkluzív nevelésért.</t>
  </si>
  <si>
    <t>TÁMOP 1.4.3-10/2-2F Innovatív, kísérleti foglalkoztatási programok - A komponens - konvergencia</t>
  </si>
  <si>
    <t>"Kiút a hátrányos helyzetből:" Modell értékű program a zalaegerszegi kistérségben élő többszörösen hátrányos helyzetű tartós munkanélküliek társadalmi és munkaerőpiaci (re)integrációjának elősegítésére</t>
  </si>
  <si>
    <t>KEOP 6.1.0/A/11 A fenntartható életmódot és az ehhez kapcsolódó viselkedésmintákat ösztönző kampányok (szemléletformálás, informálás, képzés)</t>
  </si>
  <si>
    <t>PÁTERDOMBI SZAKKÉPZŐ ISKOLA</t>
  </si>
  <si>
    <t>Iskolai rendezvények az élhető jövőért</t>
  </si>
  <si>
    <t>TECHNO-WORLD SYSTEM Csiszolóanyag Gyártó és Forgalmazó Kft.</t>
  </si>
  <si>
    <t>A versenyképesség növelése a Techno World System Kft-nél eszközök beszerzése révén.</t>
  </si>
  <si>
    <t>MAJA-beauty Korlátolt Felelősségű Társaság</t>
  </si>
  <si>
    <t>Kozmetikai kezelőeszközök beszerzése a Maja-beauty Kft. szépségszalonja részére</t>
  </si>
  <si>
    <t>A Bigimp Kft. komplex fejlesztései Zalaegerszegen</t>
  </si>
  <si>
    <t>Képzések a jobb kommunikációért, az egészséges és balesetmentes munkavégzésért.</t>
  </si>
  <si>
    <t>Tehetséggondozó referenciaiskola - Felkészülés a szolgáltató szerepre a Petőfi Sándor Székhelyiskolában</t>
  </si>
  <si>
    <t>Referencia-intézmény a tehetségekért - Felkészülés a szolgáltató szerepre a Dózsa György Tagiskolában</t>
  </si>
  <si>
    <t>Referenciaiskola a versenyképes tudásért (A gazdasági kultúra fejlesztésében mintaadó intézmény)</t>
  </si>
  <si>
    <t>Referenciaiskola az alkalmazásképes tudásért (A kompetencia alapú nevelésben-oktatásban mintaadó intézmény)</t>
  </si>
  <si>
    <t>Referencia-intézmény kialakítása a Kölcsey Ferenc Gimnáziumban</t>
  </si>
  <si>
    <t xml:space="preserve">Forintos István egyéni vállalkozó </t>
  </si>
  <si>
    <t>Eszközbeszerzés Forintos István EV-nál.</t>
  </si>
  <si>
    <t>Művészeti nevelés műveltségterületen kompetencia alapú programot megvalósító intézmény, referenciahely</t>
  </si>
  <si>
    <t>Mónok- Tóth Bernadett Katalin</t>
  </si>
  <si>
    <t>Ingatlanvásárlás könyvelőiroda céljára</t>
  </si>
  <si>
    <t>Novák Gyula egyéni vállalkozó</t>
  </si>
  <si>
    <t>Eszközbeszerzés Novák Gyula egyéni vállalkozó faipari műhelye korszerűsítésének érdekében</t>
  </si>
  <si>
    <t>CEPTOR - 2 Kereskedelmi és Szolgáltató Betéti Társaság</t>
  </si>
  <si>
    <t>A Zalaegerszeg, Mártírok útja 14. fsz. 1. (Hrsz: 3190/A/1) üzleti ingatlan vásárlása a CEPTOR-2 Bt. tevékenységének bővítése céljából</t>
  </si>
  <si>
    <t>Star-Beam Stúdió Építész Iroda Korlátolt Felelősségű Társaság</t>
  </si>
  <si>
    <t>Ingatlanberuházás és informatikai fejlesztés a Star-Beam Kft.-nél</t>
  </si>
  <si>
    <t>Benkő és Társa Könyvelő és Adótanácsadó Iroda Kft.</t>
  </si>
  <si>
    <t>A Benkő és Társa Kft. ingatlanfejlesztése eszközbeszerzéssel kombinálva.</t>
  </si>
  <si>
    <t>NYDFI Kft.</t>
  </si>
  <si>
    <t>A NYDFI Kft. vállalatirányítási rendszerének bevezetése</t>
  </si>
  <si>
    <t>Spiller 2000 Fémipari és Kereskedelmi Kft.</t>
  </si>
  <si>
    <t>Vállalati információsrendszer korszerűsítése a Spiller 2000 Kft.-nél</t>
  </si>
  <si>
    <t>Horváth Csapágy és Műszaki Kereskedelmi Kft.</t>
  </si>
  <si>
    <t>Integrált vállalatirányítási rendszer bevezetése a Horváth Csapágy Kft.-nél</t>
  </si>
  <si>
    <t>PA-MED EGÉSZSÉGÜGYI SZOLGÁLTATÓ Bt.</t>
  </si>
  <si>
    <t>Fogorvosi praxis eszközös fejlesztése</t>
  </si>
  <si>
    <t>TÓTH Kereskedelmi és Szolgáltató Bt.</t>
  </si>
  <si>
    <t>Ingatlanvásárlás a Tóth Kereskedelmi és Szolgáltató Bt-nél</t>
  </si>
  <si>
    <t>Kutya Kaviár Kft.</t>
  </si>
  <si>
    <t>Kutya Kaviár Kft. telephely, nagykereskedelmi raktár vásárlása</t>
  </si>
  <si>
    <t>SZALAI - SZER Szolgáltató és Kereskedelmi Kft.</t>
  </si>
  <si>
    <t>Ingatlanberuházás a SZALAI - SZER Szolgáltató és Kereskedelmi Kft.</t>
  </si>
  <si>
    <t>Svatsitsné Németh Ildikó Mária egyéni vállalkozó</t>
  </si>
  <si>
    <t>Telephelyfejlesztés Svastitsné Németh Ildikó Mária egyéni vállalkozónál</t>
  </si>
  <si>
    <t>Zala Tools Kereskedelmi és Szolgáltató Kft. (röviden: ZALA TOOLS Kft.)</t>
  </si>
  <si>
    <t>Ingatlan vásárlása a Zala Tools Kft. részére.</t>
  </si>
  <si>
    <t>Jagasics Dezső László egyéni vállalkozó</t>
  </si>
  <si>
    <t>Jagasics Dezső László egyéni vállalkozó irodavásárlása</t>
  </si>
  <si>
    <t>FORMATÍV 2001 Kereskedelmi és Szolgáltató Bt.</t>
  </si>
  <si>
    <t>Iroda vásárlással hosszútávra biztos munkahelyet teremtünk</t>
  </si>
  <si>
    <t>FLUID NETWORK Kft.</t>
  </si>
  <si>
    <t>A Fluid Network Kft. fejlesztése</t>
  </si>
  <si>
    <t>GOP 3.3.3-12 Mikro-, Kis-, és Középvállalkozások piaci megjelenésének támogatása</t>
  </si>
  <si>
    <t>A 3B Hungaria Kft. piaci megjelenésének támogatása</t>
  </si>
  <si>
    <t>TÁMOP 2.1.3.B-12/1 Munkahelyi képzések támogatása középvállalkozások számára a konvergencia régióban</t>
  </si>
  <si>
    <t>Munkahelyi képzések megvalósítása a 3B Hungária Kft-nél Zalaegerszegen</t>
  </si>
  <si>
    <t>Képzéssel a szolgáltatás fejlesztéséért a METAMORF'90 Kft-nél</t>
  </si>
  <si>
    <t>KEOP 1.3.0/09-11 Ivóvízminőség javítása</t>
  </si>
  <si>
    <t>Észak-zalai Víz- és Csatornamű Zrt.</t>
  </si>
  <si>
    <t>Zalaegerszeg ivóvíztisztító rendszer és hálózat fejlesztése</t>
  </si>
  <si>
    <t>KEOP 1.2.0/09-11 Szennyvízelvezetés és tisztítás</t>
  </si>
  <si>
    <t>Zalaegerszeg szennyvíztisztító rendszer és hálózat fejlesztése</t>
  </si>
  <si>
    <t>KEOP 5.6.0/12 Központi költségvetési szervek energiahatékonysági beruházásai</t>
  </si>
  <si>
    <t>Zala Megyei Kormányhivatal épületeinek energiahatékonysági beruházása</t>
  </si>
  <si>
    <t>Zalai Gondviselés Patika Kereskedelmi Betéti Társaság</t>
  </si>
  <si>
    <t>Vállalatirányítási rendszer bevezetésére irányuló projekt a Zalai Gondviselés Patika Bt.-nél</t>
  </si>
  <si>
    <t>KEOP 4.10.0/A/12 Helyi hő, és villamosenergia-igény kielégítése megújuló energiaforrásokkal</t>
  </si>
  <si>
    <t>Napelemes energetikai beruházás a Horváth Csapágy Kft. zalaegerszegi telephelyén</t>
  </si>
  <si>
    <t>ÁROP 1.A.7-2013 Szervezetfejlesztés a konvergencia régiókban lévő megyei kormányhivatalok számára</t>
  </si>
  <si>
    <t>Szervezetfejlesztés a konvergencia régióban lévő Zala Megyei Kormányhivatal számára</t>
  </si>
  <si>
    <t>TÁMOP 1.4.1-12/1 Hátrányos helyzetű célcsoportok foglalkoztatásának támogatása a nonprofit szervezetek foglalkoztatási kapacitásának erősítésével</t>
  </si>
  <si>
    <t>"Helyet, helyet nekünk is...!"</t>
  </si>
  <si>
    <t>U1 Kutató, Fejlesztő és Innovációs Központ Nonprofit Korlátolt Felelősségű Társaság</t>
  </si>
  <si>
    <t>KutFő - közhasznú adatgyűjtés és fiatal-fiatal központú szakmai ismeretterjesztés támogatása</t>
  </si>
  <si>
    <t>LARTIS Környezetvédelmi és Művészeti Nonprofit Korlátolt Felelősségű Társaság</t>
  </si>
  <si>
    <t>"Az a jó szó, ami bátorítja az embert, mint a sarkantyú a lovat, amikor felfrissült az itatónál"</t>
  </si>
  <si>
    <t>A Zalai Civil Életért Egyesület foglalkoztatási kapacitásának erősítése</t>
  </si>
  <si>
    <t>ÁROP 1.2.11/A-2013 Területfejlesztészti tevékenységek támogatása a konvergencia régiókban lévő megyei önkormányzatok számára</t>
  </si>
  <si>
    <t>Zala Megyei Önkormányzat</t>
  </si>
  <si>
    <t>Zala megye fejlesztésének alapjául szolgáló területfejlesztési dokumentumok elkészítése</t>
  </si>
  <si>
    <t>KEOP 5.5.0/A/12 Épületenergetikai fejlesztések és közvilágítás energiatakarékos átalakítása korszerűsítése</t>
  </si>
  <si>
    <t>Közvilágítás energiatakarékos átalakítása Zalaegerszegen, II. ütem</t>
  </si>
  <si>
    <t>Közvilágítás energiatakarékos átalakítása Zalaegerszegen, I. ütem</t>
  </si>
  <si>
    <t>TÁMOP 1.4.6-13/1 Tranzitfoglalkoztatás az építőiparban</t>
  </si>
  <si>
    <t>Piaci megjelenés támogatása az Anamenra Kft.-nél</t>
  </si>
  <si>
    <t>TÁMOP 2.5.3.A-13/1 A társadalmi partnerek kapacitásfejlesztése</t>
  </si>
  <si>
    <t xml:space="preserve">KISOSZ kapacitásfejlesztés a Nyugat-Dunántúli régióban </t>
  </si>
  <si>
    <t>GOP 1.3.1-11/F Innováció a fogászatban</t>
  </si>
  <si>
    <t>Innovatív fogászati technológia bevzetése a Tredent-Med Bt.-nél</t>
  </si>
  <si>
    <t>TÁMOP 5.5.4-13/2 Lakóközösségi programok, kezdeményezések támogatása</t>
  </si>
  <si>
    <t>Zalaegerszegi Városi Közbiztonsági Polgárőr Egyesület</t>
  </si>
  <si>
    <t>Társadalmi aktivitás növelése Zalaegerszegen a Landorhegyi városrészben</t>
  </si>
  <si>
    <t>Zalaegerszegi Belvárosi Lakótelepi Sport Klub</t>
  </si>
  <si>
    <t>Panel világ - beton varázs! Jó szomszédság az élhető lakótelepért Zalaegerszegen</t>
  </si>
  <si>
    <t>Ingatlanfejlesztés Selmeczi Gábor Csaba egyéni vállalkozónál</t>
  </si>
  <si>
    <t>NYDOP 3.1.1/B2-13-k2 Megyei jogú városainak városrehabilitációs témájú kiemelt projektjavaslataihoz</t>
  </si>
  <si>
    <t xml:space="preserve">Szociális városrehabilitáció Zalaegerszegen </t>
  </si>
  <si>
    <t>Kertvárosi Művészeti Egyesület</t>
  </si>
  <si>
    <t>Néptáncos hagyatékunk, "táncos anyanyelvünk"</t>
  </si>
  <si>
    <t>TÁMOP 6.1.2-13/1 Egészségre nevelő és szemléletformáló életmódprogramok</t>
  </si>
  <si>
    <t>ZALA MEGYEI KÓRHÁZ</t>
  </si>
  <si>
    <t>" Dohányzás leszokás támogató pontok kialakítása a tüdőgondozó intézetek bázisán Nyugat-Dunántúli régióban Zala megyében"</t>
  </si>
  <si>
    <t>H-METAL Szerszám- és Gépipari Korlátolt Felelősségű Társaság</t>
  </si>
  <si>
    <t>Szerszámgyártáshoz eszközbeszerzés a H-Metál Korlátolt Felelősségű Társaság részére</t>
  </si>
  <si>
    <t>GOP 3.5.1-12/B Esélyegyenlőségi célcsoportok a gazdaságban - női munkavállalók és GYES/GYED-ről visszatérők integrációja a munkaerőpiacon a részmunkaidő, távmunka és osztott munkaidő alkalmazása révén</t>
  </si>
  <si>
    <t>LINAKRON Mérnöki Korlátolt Felelősségű Társaság</t>
  </si>
  <si>
    <t>Munkahelyteremtés a Linakron Kft-nél</t>
  </si>
  <si>
    <t>Prato Verde Korlátolt Felelősségű Társaság</t>
  </si>
  <si>
    <t>Vállalatirányítási rendszer és vállalati webáruház bevezetése a Prato Verde Kft.-nél</t>
  </si>
  <si>
    <t>"ERGO-DRESS" Ipari, Kereskedelmi és Szolgáltató Korlátolt Felelősségű Társaság</t>
  </si>
  <si>
    <t>Komplex vállalatirányítási rendszer, vállalati honlap bevezetése az Ergo-Dress Kft.-nél</t>
  </si>
  <si>
    <t>Vállalat irányítási rendszer bevezetése a Göcsej Nyomda Nyomdaipari és Kereskedelmi Kft részére</t>
  </si>
  <si>
    <t>GOP 2.1.1-12/B Komplex vállalati technológia-fejlesztés mikro-, kis- és középvállalkozások számára</t>
  </si>
  <si>
    <t>Felületkezelő sor beszerzése és festőcsarnok bővítése a 3B Hungaria Kft. zalaegerszegi telephelyén</t>
  </si>
  <si>
    <t>A Technoroll Kft. komplex fejlesztése</t>
  </si>
  <si>
    <t>Pronador Üzleti Szolgáltató és Kereskedelmi Kft.</t>
  </si>
  <si>
    <t>A Pronador Kft. eszközparkjának fejlesztése</t>
  </si>
  <si>
    <t>NYDOP 3.1.1/B1-13-k Megyei jogú városainak városrehabilitációs témájú kiemelt projektjavaslataihoz</t>
  </si>
  <si>
    <t xml:space="preserve">Komplex belváros rehabilitációs program Zalaegerszegen </t>
  </si>
  <si>
    <t>Különösen nagy pontosságú mérőműszer beszerzése a zalaegerszegi Spiller Kft-nél</t>
  </si>
  <si>
    <t>Helikon Nyomda Korlátolt Felelősségű Társaság</t>
  </si>
  <si>
    <t>Címkenyomógép beszerzése a Helikon Nyomda Kft-nél</t>
  </si>
  <si>
    <t>"AUTÓ - SZÁNTÓ" Kereskedelmi és Szolgáltató Korlátolt Felelősségű Társaság</t>
  </si>
  <si>
    <t>Gépjárműszervíz modernizálása az Autó-Szántó Korlátolt Felelősségű Társaságnál</t>
  </si>
  <si>
    <t xml:space="preserve">Technológia fejlesztés Binder Zoltán EV-nál. </t>
  </si>
  <si>
    <t>A BIGIMP Kft. infrastrukturális és eszközfejlesztése</t>
  </si>
  <si>
    <t>A Göcsej Nyomda technológiai fejlesztése 2013-ban</t>
  </si>
  <si>
    <t>"FOREST HUNGARY" Kereskedelmi és Szolgáltató Korlátolt Felelősségű Társaság</t>
  </si>
  <si>
    <t>Komplex technológia-fejlesztés a Forest Hungary Kft.-nél</t>
  </si>
  <si>
    <t>Komplex vállalkozásfejlesztés a Color Ruházati és Kereskedelmi Kft-nél</t>
  </si>
  <si>
    <t>Pannon Cargo &amp; Sped Trans Kft.</t>
  </si>
  <si>
    <t>Csomagolóüzem létrehozása Zalaegerszegen</t>
  </si>
  <si>
    <t>Komplex vállalati technológia-fejlesztés a Diamant Kft-nél</t>
  </si>
  <si>
    <t>RICCO MOBILI Korlátolt Felelősségű Társaság</t>
  </si>
  <si>
    <t>Zalai Bútorral és bútoralkatrészekkel az Európai Únióba - CNC lapmegmunkálóközpont beszerzése a Ricco Mobili Kft-nél</t>
  </si>
  <si>
    <t>Raktár építés és eszközbeszerzés a Szigment BT-nél</t>
  </si>
  <si>
    <t>A Neckearth Kft. komplex fejlesztése</t>
  </si>
  <si>
    <t>A zalaegerszegi Zöld Kampusz napelemes fejlesztése</t>
  </si>
  <si>
    <t>LST - Basic Informatikai, Kereskedelmi és Szolgáltató Korlátolt Felelősségű Társaság</t>
  </si>
  <si>
    <t>Ingatlanvásárlás és technológiafejlesztés az LST - Basic Kft.-nél</t>
  </si>
  <si>
    <t>Műanyag alkatrészek gyártásának beindítása a Mould Tech Kft.-nél</t>
  </si>
  <si>
    <t>Önkormányzati Társulás Zalaegerszeg és térsége Ivóvízminőségének javítására</t>
  </si>
  <si>
    <t>A ZALAVÍZ Zrt. szolgáltatási területén lévő településeinek ivóvízminőség javítása és vízellátás fejlesztése</t>
  </si>
  <si>
    <t>Notre Dame Női Kanononk és Tanítórend</t>
  </si>
  <si>
    <t>Mindszenty József Általános Iskola és Kollégium energetikai felújítása</t>
  </si>
  <si>
    <t>Szépségsarok Fodrászati Korlátolt Felelősségű Társaság</t>
  </si>
  <si>
    <t>Ingatlanvásárlás fodrászati és szépségápolási tevékenységek folytatásához</t>
  </si>
  <si>
    <t>NATURFA Csomagolóanyag Gyártó Korlátolt Felelősségű Társaság</t>
  </si>
  <si>
    <t>Naturfa Kft hardver és szoftrver beszerzése</t>
  </si>
  <si>
    <t>Aaron &amp; Adam Médiaszolgáltató Korlátolt Felelősségű Társaság</t>
  </si>
  <si>
    <t>Aaron &amp; Adam Médiaszolgáltató Kft ingatlan fejlesztése</t>
  </si>
  <si>
    <t>Zegiroda Ingatlanhasznosító és Szolgáltató Korlátolt Felelősségű Társaság</t>
  </si>
  <si>
    <t>Zegiroda Kft ingatlanvásárlásának támogatása</t>
  </si>
  <si>
    <t>GUDICS MOSODA Kereskedelmi és Szolgáltató Betéti Társaság</t>
  </si>
  <si>
    <t>Új telephely létrehozása a Gudics Mosoda Bt-ben</t>
  </si>
  <si>
    <t>ZALA WEST-PLAN Építő és Szolgáltató Betéti Társaság</t>
  </si>
  <si>
    <t>Új iroda kialakítása ingatlanvásárlással a Zala West Plan Bt.-nél</t>
  </si>
  <si>
    <t>Sevensportline Koráltolt Felelősségű Társaság</t>
  </si>
  <si>
    <t>Ingatlan beruházás a Sevensportline Koráltolt Felelősségű Társaságnál</t>
  </si>
  <si>
    <t>Clarity Team Tanácsadó és Szolgáltató Korlátolt Felelősségű Társaság</t>
  </si>
  <si>
    <t>Clarity Team Kft. ingatlan beruházása</t>
  </si>
  <si>
    <t>Kiss Borbála egyéni vállalkozó</t>
  </si>
  <si>
    <t>Fizioterápiás készülékek és kezelőágyak beszerzése Kiss Borbála Egyéni Vállalkozónál</t>
  </si>
  <si>
    <t>A3Z INVEST Kereskedelmi és Szolgáltató Zártkörűen Működő Részvénytársaság</t>
  </si>
  <si>
    <t>A3Z Invest Zrt. ingatlan befektetése Zalaegerszegen</t>
  </si>
  <si>
    <t>Kertvárosi Női Sport Egyesület</t>
  </si>
  <si>
    <t>Egészségfejlesztés a Kertvárosi Női Sport Egyesületnél</t>
  </si>
  <si>
    <t>Tiszta Forrás Egyesület</t>
  </si>
  <si>
    <t>Kertvárosi életmód programok az egészségesebb jövőért.</t>
  </si>
  <si>
    <t>Együtt A Jövőért Egyesület</t>
  </si>
  <si>
    <t>ÉLETERŐ - HARMÓNIA - EGÉSZSÉG! Komplex testi és lelki egészségmegörzést elősegítő programsorozat</t>
  </si>
  <si>
    <t>EGÉSZSÉGESEN EGY ÉLETEN ÁT! Komplex egészségre nevelő programsorozat</t>
  </si>
  <si>
    <t>Családi életmód programok az egészség jegyében</t>
  </si>
  <si>
    <t>Zalaegerszegi Becsali-Tungsram Lakóterületi Sportegyesület</t>
  </si>
  <si>
    <t>Egészségfejlesztés A Zalaegerszegi Becsali-Tungsram Lakóterületi Sportegyesületnél</t>
  </si>
  <si>
    <t>Tartalmas Életért Közhasznú Egyesület</t>
  </si>
  <si>
    <t>Egészség, lojalitás, tisztelet</t>
  </si>
  <si>
    <t>Példamutató sportvezetők, szervezetünkben társadalmi munkában dolgozó sportvezetők, edzők, versenybírók, sportszakemberek példáján keresztül szeretnénk minél több emberhez eljutattni a sport szeretetét és az égészségünkre való figyelem fontosságát.</t>
  </si>
  <si>
    <t>EUROSZÍNVONAL ALAPÍTVÁNY</t>
  </si>
  <si>
    <t>Euroszínvonal Alapítvány egészségprogram</t>
  </si>
  <si>
    <t>FISZTER Betéti Társaság</t>
  </si>
  <si>
    <t>Ingatlan beruházás és eszközvásárlás a Fiszter Bt-nél</t>
  </si>
  <si>
    <t>Holinvest Kereskedelmi és Szolgáltató Korlátolt Felelősségű Társaság</t>
  </si>
  <si>
    <t>Ingatlanbefektetés a Holinvest Korlátolt Felelősségű Társaság</t>
  </si>
  <si>
    <t>DATAOFFICE Szolgáltató Korlátolt Felelősségű Társaság</t>
  </si>
  <si>
    <t>Telephely vásárlás a DATAOFFICE Korlátolt Felelősségű Társaság számára iroda céljára</t>
  </si>
  <si>
    <t>NETKuckó Trade Kereskedelmi és Szolgáltató Korlátolt Felelősségű Társaság</t>
  </si>
  <si>
    <t>Eszközbeszerzés a NetKucko Trade Kft-nél</t>
  </si>
  <si>
    <t>ifj. dr. Ujvári Sándor egyéni ügyvéd</t>
  </si>
  <si>
    <t>Ingatlan és a hozzá tartozó garázs megvásárlása egyéni ügyvédi iroda működtetéséhez</t>
  </si>
  <si>
    <t>Accounting, Tax &amp; Money MEGOLDÁS Korlátolt Felelősségű Társaság</t>
  </si>
  <si>
    <t>Saját tulajdonú könyvelőiroda nyitása a belvárosban fejlesztés céljából Zalaegerszegen</t>
  </si>
  <si>
    <t xml:space="preserve">DOMINÓ ÜZLETHÁZ Kereskedelmi és Szolgáltató Korlátolt Felelősségű Társaság </t>
  </si>
  <si>
    <t>A Dominó Üzletház Kft. üzletvásárlási projektje</t>
  </si>
  <si>
    <t>Páter 50 Gyógyszertár Betéti Társaság</t>
  </si>
  <si>
    <t>Páter 50 Bt. infrastrukturális hátterének bővítése</t>
  </si>
  <si>
    <t>Bestway Horizont Korlátolt Felelősségű Társaság</t>
  </si>
  <si>
    <t>Ingatlan beruházás A Bestway Horizont Korlátolt Felelősségű Társaságnál</t>
  </si>
  <si>
    <t>Ingatlanvásárlás a ZALABEST Kft-nél</t>
  </si>
  <si>
    <t>CLASSICO D+V Építőipari és Szolgáltató Betéti Társaság</t>
  </si>
  <si>
    <t>Irodavásárlás a Classico D+V Betéti Társaságnál</t>
  </si>
  <si>
    <t>Balogh János egyéni vállalkozó</t>
  </si>
  <si>
    <t>Iroda és bemutatóterem vásárlása Balogh János egyéni vállalkozásában.</t>
  </si>
  <si>
    <t>Belluno Zala Korlátolt Felelősségű Társaság</t>
  </si>
  <si>
    <t>Üzletvásárlás a BELLUNO Zala Kft.-nél</t>
  </si>
  <si>
    <t>DON ZALA 2012 Korlátolt Felelősségű Társaság</t>
  </si>
  <si>
    <t>Don Zala 2012 Kft. iroda vásárlás</t>
  </si>
  <si>
    <t>STÚDIÓ DEKOR KERESKEDELMI ÉS SZOLGÁLTATÓ KORLÁTOLT FELELŐSSÉGŰ TÁRSASÁG</t>
  </si>
  <si>
    <t>Ingatlanfelújítás a Stúdió Dekor Korlátolt Felelősségű Társaság részére.</t>
  </si>
  <si>
    <t>Dr.Peer és Társai Orvosi Betéti Társaság</t>
  </si>
  <si>
    <t>Ingatlan vásárlás egyéni és csoport terápiás kezelések valamint adminisztárciós háttér kialakítása céljából</t>
  </si>
  <si>
    <t>Ho-To Bau Kereskedelmi és Szolgáltató Korlátolt Felelősségű Társaság</t>
  </si>
  <si>
    <t>Ho-To Bau Kft. fejlesztése ingatlanvásárlással</t>
  </si>
  <si>
    <t>GOP 2.1.3-12 Komplex technológia fejlesztés és foglalkoztatás</t>
  </si>
  <si>
    <t>SITFORM Bútorgyár Betéti Társaság</t>
  </si>
  <si>
    <t>Sitform Bútorgyár Bt. komplex technológiai és építészeti fejlesztése Zalaegerszegen</t>
  </si>
  <si>
    <t>TÁMOP 5.3.8.A3-12/1 A leghátrányosabb helyzetű csoportok munkaerő-piaci esélyeinek növelése érdekében motiváló képzések és kapcsolódó szolgáltatások támogatása munkaerő-piaci szolgáltatóknál</t>
  </si>
  <si>
    <t>"LEHETŐSÉG" - Egyenlő esélyt a munkára mindenkinek</t>
  </si>
  <si>
    <t>TÁMOP 5.3.8.A2-12/1 A leghátrányosabb helyzetű csoportok munkaerő-piaci esélyeinek növelése érdekében motiváló képzések és kapcsolódó szolgáltatások támogatása foglalkoztatóknál</t>
  </si>
  <si>
    <t xml:space="preserve">Mea-GOLD Kft. új útjai és lehetőségei a foglalkozási rehabilitációban </t>
  </si>
  <si>
    <t>TÁMOP 1.4.1-11/1 Közösségi feladatokhoz kapcsolódó munkaerő-piaci programok támogatása - Konvergencia Régiók</t>
  </si>
  <si>
    <t xml:space="preserve">A termelőiskola esélyt ad: képzéssel, közhasznú feladatok végzésével, mentális fejlesztésekkel, foglalkoztatással a Zalaegerszegen és környékén a hátrányos helyzetű munkanélküliekért </t>
  </si>
  <si>
    <t>KEOP 2.4.0/B/2F/10-11 Szennyezés lokalizációja települési szilárd hulladék-lerakók területén</t>
  </si>
  <si>
    <t>Zalaegerszeg Búslakpusztai bezárt hulladéklerakó okozta szennyezés lokalizációja</t>
  </si>
  <si>
    <t>Büki László Tamás egyéni vállalkozó</t>
  </si>
  <si>
    <t>CityBurger Hamburger Ételbár - Ingatlanberuházás Büki Tamás Egyéni Vállalkozónál</t>
  </si>
  <si>
    <t>Roll-Tech 95 Kereskedelmi, Ipari és Szolgáltató Korlátolt Felelősségű Társaság</t>
  </si>
  <si>
    <t>Komplex vállalati technológiafejlesztés a ROLL-TECH 95 Kft-nél</t>
  </si>
  <si>
    <t>Gombás János egyéni vállalkozó</t>
  </si>
  <si>
    <t>Gombás János technológiai fejlesztése Zalaegerszegen</t>
  </si>
  <si>
    <t>MA-SZIN Szinterező Korlátolt Felelősségű Társaság</t>
  </si>
  <si>
    <t>Építési- és gépberuházás a Ma-Szin Kft.-nél</t>
  </si>
  <si>
    <t>BazookaTattoo Kereskedelmi és Szolgáltató Korlátolt Felelősségű Társaság</t>
  </si>
  <si>
    <t>Innovatív tetováló eszközök gyártsáshoz szükséges gépek beszerzése</t>
  </si>
  <si>
    <t>LOGING Hungary Csarnoképítő Kereskedelmi és Szolgáltató Korlátolt Felelősségű Társaság</t>
  </si>
  <si>
    <t>A LOGING Hungary Csarnoképítő Kereskedelmi és Szolgáltató Kft műhely vásárlási projektje</t>
  </si>
  <si>
    <t>Székedli Bertold egyéni vállalkozó</t>
  </si>
  <si>
    <t>Székedli Bertold egyéni vállalkozó iroda vásárlása fejlesztés céljából</t>
  </si>
  <si>
    <t>Tóthné Kelencz Erika Márta egyéni vállalkozó</t>
  </si>
  <si>
    <t>Ingatlan vásárlás használtruha üzlet nyitása céljából</t>
  </si>
  <si>
    <t>PV-ING Ingatlanforgalmazó és Kereskedelmi Korlátolt Felelősségű Társaság</t>
  </si>
  <si>
    <t>A PV-ING Kft. raktáráruház vásárlással történő gazdasági tevékenység fejlesztése</t>
  </si>
  <si>
    <t>NYDOP 3.1.1/F-13 Fenntartható városfejlesztési programok előkészítése</t>
  </si>
  <si>
    <t xml:space="preserve">Zalaegerszeg 2020 - Integrált Településfejlesztési Staratégia megalkotása </t>
  </si>
  <si>
    <t>NYDOP 3.2.1/B-12 Közösségi közlekedés fejlesztése</t>
  </si>
  <si>
    <t xml:space="preserve">A helyi és helyközi közösségi közlekedés fejlesztése a Nyugat-dunántúli Régióban </t>
  </si>
  <si>
    <t>TIOP 3.4.2-11/1 Önkormányzati, állami, egyházi, nonprofit fenntartású bentlakásos intézmények korszerűsítése</t>
  </si>
  <si>
    <t>SZOCIÁLIS ÉS GYERMEKVÉDELMI FŐIGAZGATÓSÁG</t>
  </si>
  <si>
    <t>A Zala Megyei Integrált Szociális Intézmény III. számú telephelyének korszerűsítése</t>
  </si>
  <si>
    <t>Vilva-Presszo Korlátolt Felelősségű Társaság</t>
  </si>
  <si>
    <t>Éva presszó megvásárlása</t>
  </si>
  <si>
    <t>Humánerőforrás fejlesztés képzésekkel a COLOR Kft.-nél a hatékonyság növelése érdekében</t>
  </si>
  <si>
    <t>Europtec Műanyagfeldolgozó Korlátolt Felelősségű Társaság</t>
  </si>
  <si>
    <t>Az EuropTec Kft dolgozóinak képzése</t>
  </si>
  <si>
    <t>MAC-TECH Mérnöki Szolgáltató és Kereskedelmi Korlátolt Felelősségű Társaság</t>
  </si>
  <si>
    <t>Exportértékesítés fejlesztése - létszámfejlesztés a Mac-Tech Kft-nél</t>
  </si>
  <si>
    <t>NYDOP 3.1.1/B2-12-k1 Megyei jogú városainak városrehabilitációs témájú kiemelt projektjavaslataihoz</t>
  </si>
  <si>
    <t>Mónika Agape Korlátolt Felelősségű Társaság</t>
  </si>
  <si>
    <t>Kozmetikai gépek beszerzése a Mónika Agape Kft-nél.</t>
  </si>
  <si>
    <t>Zalai bútorral és bútoralkatrészekkel az Európai Únióba - létszámbővítés a Ricco Mobili Kft-nél</t>
  </si>
  <si>
    <t>TÁMOP 2.1.3.C-12/1 Munkahelyi képzések támogatása nagyvállalkozások számára a konvergencia régióban</t>
  </si>
  <si>
    <t>WEST HUNGARY CONSULTING Gazdasági Szaktanácsadó Korlátolt Felelősségű Társaság</t>
  </si>
  <si>
    <t>"A WHC Kft. munkavállalóinak képzése a versenyképesség növelése érdekében"</t>
  </si>
  <si>
    <t xml:space="preserve">Észak-zalai Víz- és Csatornamű Zártkörűen Működő Részvénytársaság </t>
  </si>
  <si>
    <t>Munkahelyi képzések támogatása a Észak-zalai Víz és Csatornamű Zrt-nél</t>
  </si>
  <si>
    <t>HELSA Konfekcióipari Korlátolt Felelősségű Társaság</t>
  </si>
  <si>
    <t>Munkahelyi képzések a HELSA Konfekcióipari Korlátolt Felelősségű Társaság munkavállalói részére</t>
  </si>
  <si>
    <t>Fantázis Szolgáltató Korlátolt Felelősségű Társaság</t>
  </si>
  <si>
    <t>A Fantázis Kft. működéséhez szükséges helyszíni, technikai feltételek létrehozása</t>
  </si>
  <si>
    <t>ELIT MIRELIT Kereskedelmi és Szolgáltató Korlátolt Felelősségű Társaság</t>
  </si>
  <si>
    <t>Ügyfélszolgálat és értékesítés javítása - Irodaberuházás az Elit-Mirelit Kft-nél</t>
  </si>
  <si>
    <t>Arch Indeco Stúdió Építész Korlátolt Felelősségű Társaság</t>
  </si>
  <si>
    <t>Az Arch Indeco Stúdió Építész Kft. ingatlan vásárlása és az ahhoz kapcsolódó felújítás</t>
  </si>
  <si>
    <t>Simon Károly egyéni vállalkozó</t>
  </si>
  <si>
    <t>Vállalkozás eredményességének javítása ingatlanvásárlás segítségével</t>
  </si>
  <si>
    <t>TÁMOP 4.1.1.C-12/1/KONV Regionális és ágazati felsőoktatási együttműködés támogatása, vidéki felsőoktatási integráció elősegítése</t>
  </si>
  <si>
    <t>Nyugat-Magyarországi Egyetem</t>
  </si>
  <si>
    <t>TÁMOP 4.1.1/C - NyME - BGF - PTE - ZFOK - PTC - Gépészeti mechatronikai hálózati kutatás és képzési együttműködés</t>
  </si>
  <si>
    <t>Zalairoda Ingatlanhasznosító és Szolgáltató Korlátolt Felelősségű Társaság</t>
  </si>
  <si>
    <t>A Zalairoda Kft. ingatlanvásárlásának támogatása</t>
  </si>
  <si>
    <t>"Zalai-Tudor" Szakképző Korlátolt Felelősségű Társaság</t>
  </si>
  <si>
    <t>Ingatlanvásárlás a Zalai-Tudor Kft. részére</t>
  </si>
  <si>
    <t>NYDOP 1.1.1/C-12 A régió innovációs potenciáljának fejlesztése innovatív start-up cégek létrehozásával</t>
  </si>
  <si>
    <t>Emperor Zala Fejlesztő és Tanácsadó Kft.</t>
  </si>
  <si>
    <t>Stratégiai elemekkel bővített innovatív szerepjátékrendszer</t>
  </si>
  <si>
    <t>Online Áruházak Korlátolt Felelősségű Társaság</t>
  </si>
  <si>
    <t>Vállalatirányítási rendszer bevezetése az Online Áruházak Korlátolt Felelősségű Társaságnál</t>
  </si>
  <si>
    <t>FA-ÉP-KER 2000 Kereskedelmi és Szolgáltató Betéti Társaság</t>
  </si>
  <si>
    <t>Ingatlan vásárlás szolárium stúdió üzemeltetése céljából</t>
  </si>
  <si>
    <t>TÁMOP 2.4.5-12/1 Alternatív nappali gyermekellátási szolgáltatások létrehozásának támogatása</t>
  </si>
  <si>
    <t>Bandi Cica Játékpedagógiai Alapítvány</t>
  </si>
  <si>
    <t>"Híd a munka világa és a család között" családi napközi hálózat Zalaegerszegen</t>
  </si>
  <si>
    <t>TÁMOP 5.4.9-11/1 Modellkísérleti program az alapszolgáltatások funkcionális összekapcsolására</t>
  </si>
  <si>
    <t>Egymásra hangolva</t>
  </si>
  <si>
    <t>TÁMOP 3.1.4-12/2 Innovatív iskolák fejlesztése</t>
  </si>
  <si>
    <t>Szemléletformáló innovatív fejlesztés a Páterdombi Szakképző Iskolában</t>
  </si>
  <si>
    <t>Az Ady Endre Iskola 314-es projektje</t>
  </si>
  <si>
    <t>Innovatív utakon a Csány László Közgazdasági Szakközépiskolában</t>
  </si>
  <si>
    <t>kulTÚRA - Befogadás, megélés, művelés zalai óvodákban és iskolákban</t>
  </si>
  <si>
    <t>Tanórán kívüli foglalkozások Zala megyében</t>
  </si>
  <si>
    <t>B.CRIS Korlátolt Felelősségű Társaság</t>
  </si>
  <si>
    <t>A B.CRIS Kft. ingatlan vásárlása a Piac Bistro saját tulajdonú üzemeltetése céljából</t>
  </si>
  <si>
    <t>"LAPEMA" Egészségügyi, Szolgáltató és Kereskedelmi Betéti Társaság</t>
  </si>
  <si>
    <t>Ingatlan vásárlás a "LAPEMA" Egészségügyi Bt-nél telephely céljára</t>
  </si>
  <si>
    <t>Zalagast-Invest Ingatlanhasznosító Korlátolt Felelősségű Társaság</t>
  </si>
  <si>
    <t>Véndiófa Vendéglő - Ingatlanvásárlás és létszámbővítés a Zalagast Invest Kft-nél</t>
  </si>
  <si>
    <t>Szegedi Enikő egyéni vállalkozó</t>
  </si>
  <si>
    <t>A Vénusz Szépség Stúdió eszközfejlesztése.</t>
  </si>
  <si>
    <t>Complector Consulting Korlátolt Felelősségű Társaság</t>
  </si>
  <si>
    <t>Iroda vásárlása a Complector Consulting Kft-nél.</t>
  </si>
  <si>
    <t>ZALA - FELICITAS Humánegészségügyi Szolgáltató Betéti Társaság</t>
  </si>
  <si>
    <t>Ingatlan vásárlás a Zala-Felicitas Bt számára, iroda és oktatóterem kialakítása céljából</t>
  </si>
  <si>
    <t>NYDFI Korlátolt Felelősségű Társaság</t>
  </si>
  <si>
    <t>Technológiai fejlesztés az NYDFI Kft.-nél</t>
  </si>
  <si>
    <t>BEL-BOT &amp; TEAM Kereskedelmi és Szolgáltató Betéti Társaság</t>
  </si>
  <si>
    <t>Ingatlan vásárlás a BEL-BOT &amp; TEAM Kereskedelmi és Szolgáltató Betéti Társaságnál telephely céljára</t>
  </si>
  <si>
    <t>Minőség, hatékonyság, esélyegyenlőség (Innováció a Ganz-Munkácsy Szakközépiskola és Szakiskolában)</t>
  </si>
  <si>
    <t>TÁMOP 2.2.5.B-12/1 Szakképző intézmények felkészülésének támogatása a rövidebb képzési idejű szakképzés bevezetésére.</t>
  </si>
  <si>
    <t>Megújuló szakképzés a Csányban</t>
  </si>
  <si>
    <t>Rövidebb képzési idejű szakképzés a Ganz-Munkácsyban</t>
  </si>
  <si>
    <t xml:space="preserve">Szakképzés megújítása a Páterdombi Szakképző Iskolában </t>
  </si>
  <si>
    <t>Cserép Erika egyéni vállalkozó</t>
  </si>
  <si>
    <t>Ingatlanberuházás könyvelőiroda kialakításához Zalaegerszegen (Erkel F. u. 20/B.)</t>
  </si>
  <si>
    <t>"NORANDA" HIRDETÉSSZERVEZŐ ÉS SZOLGÁLTATÓ BETÉTI TÁRSASÁG</t>
  </si>
  <si>
    <t>Iroda vásárlás a már megszokott környezetben.</t>
  </si>
  <si>
    <t>ZalaWare Informatikai Rendszerház Korlátolt Felelősségű Társaság</t>
  </si>
  <si>
    <t>Új munkaerő alkalmazása a ZalaWare Kft-nél</t>
  </si>
  <si>
    <t>Németh Árpád Endréné egyéni vállalkozó</t>
  </si>
  <si>
    <t>Ingatlanberuházás Németh Árpád Endréné egyéni vállalkozó</t>
  </si>
  <si>
    <t>Buza Medica Kereskedelmi és Szolgáltató Betéti Társaság</t>
  </si>
  <si>
    <t>Ingatlanberuházás a Buza Medica Bt-nél</t>
  </si>
  <si>
    <t>Digital Univerzum Kereskedelmi és Szolgáltató Korlátolt Felelősségű Társaság</t>
  </si>
  <si>
    <t>DIGITAL UNIVERZUM KFT: ingatlanvásálás és informatikai fejlesztés</t>
  </si>
  <si>
    <t>TÁMOP 2.3.6.A-12/1 A fiatalok vállalkozóvá válásának támogatása</t>
  </si>
  <si>
    <t>Fiatal Vállalkozók Országos Szövetsége</t>
  </si>
  <si>
    <t>VÁLLALKOZZ ITTHON - FIATALOK VÁLLALKOZÓVÁ VÁLÁSÁNAK TÁMOGATÁSA NYUGAT DUNÁNTÚL RÉGIÓBAN</t>
  </si>
  <si>
    <t>Vállalat irányítási rendszer bevezetése a Recycling Kft részére</t>
  </si>
  <si>
    <t>Ricol - Tech Energetikai, Műszaki Kereskedelmi és Szolgáltató Korlátolt Felelősségű Társaság</t>
  </si>
  <si>
    <t xml:space="preserve">Ricol-Tech Kft részére a Zalaegerszeg Kaszaházi út 32. számú ingatlan felújítási munkái </t>
  </si>
  <si>
    <t>Belvárosi Egészségház Korlátolt Felelősségű Társaság</t>
  </si>
  <si>
    <t>Egészségház létrehozása céljából ingatlan vásárlás Zalaegerszegen</t>
  </si>
  <si>
    <t>Hungarian Transport &amp; Logistic Kereskedelmi és Szolgáltató Korlátolt Felelősségű Társaság</t>
  </si>
  <si>
    <t>Saját iroda vásárlása és felújítása a Hungarian Transport &amp; Logistic Kft-nél</t>
  </si>
  <si>
    <t>Görbei és Társa Kereskedelmi és Szolgáltató Betéti Társaság</t>
  </si>
  <si>
    <t>Üzlethelyiség vásárlása motorosbolt részére.</t>
  </si>
  <si>
    <t>GOP 1.3.1-12/E K+F+I ernyőprojektek támogatása</t>
  </si>
  <si>
    <t>A Flextronics International Kft. komplex innovatív fejlesztést eredményező kutatás-fejlesztési programja</t>
  </si>
  <si>
    <t>PREMIUM CARGO Kereskedelmi és Szolgáltató Korlátolt Felelősségű Társaság</t>
  </si>
  <si>
    <t>A Premium Cargo Kft. fejlesztése.</t>
  </si>
  <si>
    <t>Kámán Ferenc egyéni vállalkozó</t>
  </si>
  <si>
    <t>Ingatlan beruházás a sportszolgáltatások fejlesztéséért.</t>
  </si>
  <si>
    <t>SAVE Egészségügyi Korlátolt Felelősségű Társaság</t>
  </si>
  <si>
    <t>Eszközbeszerzés és információs technológiai fejlesztés a Save Eü. Kft. számára</t>
  </si>
  <si>
    <t>SZENTMIHÁLYI NYOMDA Ipari, Kereskedelmi és Szolgáltató Korlátolt Felelősségű Társaság</t>
  </si>
  <si>
    <t>A SZENTMIHÁLYI NYOMDA Kft nyomda felújítása Zalaegerszegen</t>
  </si>
  <si>
    <t>ELAPHUSA Szolgáltató és Kereskedelmi Betéti Társaság</t>
  </si>
  <si>
    <t>Vállalkozási tevékenység gyakorlásához szükséges ingatlan megvásárlása és tárgyi eszköz beszerzése</t>
  </si>
  <si>
    <t>"GÖCSEJFLASZTER" Épitőipari és Kereskedelmi Korlátolt Felelősségű Társaság</t>
  </si>
  <si>
    <t>Vállalatirányítási rendszer és vállalati honlap bevezetése a Göcsejflaszter Kft.-nél</t>
  </si>
  <si>
    <t>BESTBAU-FEST Építőipari és Szolgáltató Korlátolt Felelősségű Társaság</t>
  </si>
  <si>
    <t>Vállalatiránytási rendszer bevezetése a BESTBAU-FEST Kft.-nél</t>
  </si>
  <si>
    <t>GÉP-HOLZ 2002 Kereskedelmi és Szolgáltató Betéti Társaság</t>
  </si>
  <si>
    <t>Ingatlanvásárlás a GÉP-HOLZ 2002 Kereskedelmi és Szolgáltató Bt.-nél</t>
  </si>
  <si>
    <t>PANNON EGZAKT Tanácsadó és Szolgáltató Betéti Társaság</t>
  </si>
  <si>
    <t>Ingatlan vásárlás iroda céljára a Pannon Egzakt Bt részére</t>
  </si>
  <si>
    <t>Támogatási döntés éve</t>
  </si>
  <si>
    <t>Megítélt támogatás (HUF)</t>
  </si>
  <si>
    <t>Összesen</t>
  </si>
  <si>
    <t>KÖZOP 5.5.0-09-11 Városi és elővárosi közösségi közlekedés fejlesztése</t>
  </si>
  <si>
    <t>Zalaegerszeg intermodális közösségi közlekedési csomópont létesítése</t>
  </si>
  <si>
    <t>Zalaegerszeg elővárosi közlekedési rendszereinek fejlesztése</t>
  </si>
  <si>
    <t>KÖZOP 3.5.0-09 Térségi elérhetőség javítása</t>
  </si>
  <si>
    <t>Szombathely</t>
  </si>
  <si>
    <t>86. sz. főút 62+500-77+800 km sz. között új nyomvonal</t>
  </si>
  <si>
    <t>NYDOP 4.3.1/A-09-1f Településeket összekötő utak fejlesztések</t>
  </si>
  <si>
    <t>Magyar Közút Nonprofit Zártkörűen Működő Részvénytársaság</t>
  </si>
  <si>
    <t>Térségi elérhetőség javítása a 87315. és 86113. j. utakon (NYD-16)</t>
  </si>
  <si>
    <t>NYDOP 5.3.1/A-12-k1 Oktatásfejlesztés</t>
  </si>
  <si>
    <t>Szombathelyi Egyházmegye</t>
  </si>
  <si>
    <t>24 tantermes iskola és óvoda építése Szombathelyen</t>
  </si>
  <si>
    <t>Szombathely Megyei Jogú Város Önkormányzata</t>
  </si>
  <si>
    <t xml:space="preserve">Körmendi út - Óperint utcai szociális célú rehabilitáció </t>
  </si>
  <si>
    <t>NYDOP 5.3.1/2F Közoktatási infrastruktúra és szolgáltatások fejlesztése</t>
  </si>
  <si>
    <t>A Derkovits Gyula Általános Iskola korszerű közoktatási intézménnyé történő átalakítása, fejlesztése az energiatakarékosság tükrében</t>
  </si>
  <si>
    <t>Nyugat-magyarországi Egyetem</t>
  </si>
  <si>
    <t>A minőségi oktatáshoz és a szabadidő hasznos eltöltéséhez való egyenlő esélyű hozzáférés biztosítása</t>
  </si>
  <si>
    <t>A Mocorgó Óvoda korszerű közoktatási intézménnyé történő átalakítása, fejlesztése az energiatakarékosság tükrében</t>
  </si>
  <si>
    <t>NYDOP 2.2.1/C Tájegységi, öko- és aktív turisztikai programok megvalósítása</t>
  </si>
  <si>
    <t>Az ismeretlen táj? A gyöngyöspatak völgyének bekapcsolása az Alpokalja fejlett aktív és ökoturisztikai hálózatába</t>
  </si>
  <si>
    <t>TÁMOP 2.2.3-07/2 TISZK rendszer továbbfejlesztése</t>
  </si>
  <si>
    <t>Vas Megyei Önkormányzati Hivatal</t>
  </si>
  <si>
    <t>A Vas megyei szakképzés fejlesztése a Vasi TISZK keretein belül</t>
  </si>
  <si>
    <t>TIOP 1.2.1-08/1 Agóra-multifunkcionális közösségi központok és területi közművelődési tanácsadó szolgálat infrastrukturális feltételeinek kialakítása</t>
  </si>
  <si>
    <t>Agora Savaria -az új szellemi városközpont</t>
  </si>
  <si>
    <t>NYDOP 5.3.1/2/2F Közoktatási infrastruktúra és szolgáltatások fejlesztése</t>
  </si>
  <si>
    <t xml:space="preserve">Szombathely Megyei Jogú Város Önkormányzata </t>
  </si>
  <si>
    <t>A Szűrcsapó utcai Óvoda korszerű közoktatási intézménnyé történő átalakítása, fejlesztése az energiatakarékosság tükrében</t>
  </si>
  <si>
    <t>A Losonc Óvoda korszerű közoktatási intézménnyé történő átalakítása, fejlesztése az energiatakarékosság tükrében</t>
  </si>
  <si>
    <t>A Nagy Lajos Gimnázium korszerű közoktatási intézménnyé történő átalakítása, fejlesztése az energiatakarékosság tükrében</t>
  </si>
  <si>
    <t>A Kereskedelmi és Vendéglátói Szakképző Iskola korszerű közoktatási intézménnyé történő átalakítása, fejlesztése az energiatakarékosság tükrében</t>
  </si>
  <si>
    <t>86. sz. főút Szombathely-Vát szakasz 80+775 - 89+980 km sz. között</t>
  </si>
  <si>
    <t>Markusovszky Egyetemi Oktatókórház</t>
  </si>
  <si>
    <t>Struktúraváltoztatást támogató Infrastruktúrafejlesztés a Markusovszky Kórházban</t>
  </si>
  <si>
    <t>KEOP 1.1.1/2F/09-11 Települési szilárdhulladék-gazdálkodási rendszerek fejlesztése</t>
  </si>
  <si>
    <t>NYUGAT-DUNÁNTÚLI REGIONÁLIS HULLADÉKGAZDÁLKODÁSI ÖNKORMÁNYZATI TÁRSULÁS</t>
  </si>
  <si>
    <t>Nyugat-dunántúli Regionális Hulladékgazdálkodási Program</t>
  </si>
  <si>
    <t>FALCO Zártkörűen Működő Részvénytársaság</t>
  </si>
  <si>
    <t>A FALCO Zrt. préstechnológiájának korszerűsítésére irányuló komplex fejlesztés</t>
  </si>
  <si>
    <t>TIOP 2.2.6-12/1B Struktúraváltás támogatása a járó- és fekvőbeteg ellátás fejlesztésével</t>
  </si>
  <si>
    <t>Járó-és fekvőbeteg ellátás integrációja a Markusovszky Egyetemi Oktatókórház szombathelyi és körmendi telephelyén</t>
  </si>
  <si>
    <t>NYDOP 2.1.1/B A régió nemzetközi jelentőségű kulturális világörökségi helyszíneinek fenntartható turisztikai hasznosítása</t>
  </si>
  <si>
    <t>Szombathely történelmi-régészeti városrész kialakítása II. ütem - Az Iseum rekonstrukciója</t>
  </si>
  <si>
    <t>TIOP 2.2.6-12/1A Struktúraváltás támogatása az onkológia centrumok fejlesztésével</t>
  </si>
  <si>
    <t>MARKUSOVSZKY  EGYETEMI OKTATÓKÓRHÁZ</t>
  </si>
  <si>
    <t>Regionális Onkológiai Centrum fejlesztése a Markusovszky Kórházban</t>
  </si>
  <si>
    <t>NYDOP 5.3.1/A-12-k2 Oktatásfejlesztés - Kis- és mikrotéségi oktatási hálózatok és központjaik fejlesztése</t>
  </si>
  <si>
    <t>NYDOP 1.3.1/E-11 Ipartelepítés</t>
  </si>
  <si>
    <t>LuK Savaria Kuplunggyártó Korlátolt Felelősségű Társaság</t>
  </si>
  <si>
    <t xml:space="preserve">Ipartelepítés a LUK Savaria Kft-nél </t>
  </si>
  <si>
    <t>GOP 2.1.3-11 Komplex technológia fejlesztés és foglalkoztatás támogatása</t>
  </si>
  <si>
    <t>FALCO Zrt.</t>
  </si>
  <si>
    <t>Komplex beruházás a FALCO Zrt. fejlesztése kapcsán</t>
  </si>
  <si>
    <t>A FALCO Zrt. folyamatos préstechnológiát kialakító innovációs beruházása</t>
  </si>
  <si>
    <t>Szombathely MJV városközpontjának funkcióbővítő megújítása</t>
  </si>
  <si>
    <t>TIOP 3.1.1-09/1 A szakképzés és felnőttképzés infrastruktúrájának átalakítása</t>
  </si>
  <si>
    <t>A Vas megyei szakképzés infrastrukturális fejlesztése a Vasi TISZK keretein belül</t>
  </si>
  <si>
    <t>EPCOS Elektronikai Alkatrész Kft.</t>
  </si>
  <si>
    <t>Komplex technológia fejlesztés és foglalkoztatásbővítés az EPCOS Kft-nél.</t>
  </si>
  <si>
    <t xml:space="preserve">Új Városliget építése Szombathelyen </t>
  </si>
  <si>
    <t>GOP 1.1.1-11 Piacorientált kutatás-fejlesztési tevékenység támogatása</t>
  </si>
  <si>
    <t>Dominó Trans Nemzetközi-Belföldi Fuvarozó és Szállítmányozó Külkereskedelmi Korlátolt Felelősségű Társaság</t>
  </si>
  <si>
    <t>Új típusú, több dimenziós multiinjekciós airflow technikával támogatott GPS regisztrált, intelligens mobil hűtött terek kutatás-fejlesztése</t>
  </si>
  <si>
    <t>NYDOP 1.2.1-10 Vállalati tanácsadás</t>
  </si>
  <si>
    <t>OTP Bank Nyrt.</t>
  </si>
  <si>
    <t>Hatékony vállalkozásokért-vállalti tanácsadás a nyugat-dunántli régióban</t>
  </si>
  <si>
    <t>TIOP 1.2.1.A-12/1 Agóra - multifunkcionális közösségi központok és területi közművelődési tanácsadó szolgálat infrastrukturális feltételeinek kialakítása</t>
  </si>
  <si>
    <t>SZOMBATHELY MEGYEI JOGÚ VÁROS ÖNKORMÁNYZATA</t>
  </si>
  <si>
    <t>A szombathelyi AGORA - Művelődési és Sportház területi multifunkcionális közösségi közművelődési központtá történő fejlesztése, átalakítása</t>
  </si>
  <si>
    <t>GRAVITÁCIÓ KERESKEDELMI KORLÁTOLT FELELŐSSÉGŰ TÁRSASÁG</t>
  </si>
  <si>
    <t>Integrált csúcstechnológiai rendszer fejlesztése skálázható méretű intelligens épületek autonóm energiaellátáshoz</t>
  </si>
  <si>
    <t>86. sz. főút burkolat-megerősítése és négynyomúsítása a 77+800-79+000 km között/Szombathely térsége</t>
  </si>
  <si>
    <t>Jabil Circuit Magyarország Szerződéses Gyártó Korlátolt Felelősségű Társaság</t>
  </si>
  <si>
    <t>Komplex technológiai fejlesztés és foglalkoztatás a Jabil Circuit Magyarország Kft.-nél.</t>
  </si>
  <si>
    <t>NYDOP 4.3.1/A Településeket összekötő utak fejlesztése</t>
  </si>
  <si>
    <t>Magyar Közút Nonprofit Zrt.</t>
  </si>
  <si>
    <t>Térségi elérhetőség javítása a 8721., 87128.,8718., 8719. j. utakon</t>
  </si>
  <si>
    <t>TÁMOP 4.1.2.B.2-13/1 Pedagógusképzést segítő szolgáltató és kutatóhálózatok továbbfejlesztése és kiszélesítése</t>
  </si>
  <si>
    <t>NYUGAT-MAGYARORSZÁGI EGYETEM</t>
  </si>
  <si>
    <t>Regionális pedagógiai szolgáltató és kutató központ továbbfejlesztése, térségi pedagógiai központ kialakítása a Nyugat-Dunántúlon</t>
  </si>
  <si>
    <t>NYDOP 3.2.1/B-09 Közösségi közlekedési infrastrukturális beruházások</t>
  </si>
  <si>
    <t>VASI VOLÁN Zártkörűen Működő Részvénytársaság</t>
  </si>
  <si>
    <t>Térségi infrastrukturális és infokommunikációs fejlesztések, intermodális közlekedés fejlesztés</t>
  </si>
  <si>
    <t>FALCO Forgácslapgyártó Zártkörűen Működő Részvénytársaság</t>
  </si>
  <si>
    <t>A FALCO Zrt. termékfejlesztésre irányuló innovációs beruházása</t>
  </si>
  <si>
    <t>GOP 2.1.1/C Komplex vállalati technológia fejlesztés</t>
  </si>
  <si>
    <t>BPW-Hungária Korlátolt Felelősségű Társaság</t>
  </si>
  <si>
    <t>Futómű és járműalkatrészgyártáshoz kapcsolódó komplex vállalati technológiai fejlesztés a BPW Hungária Kft-nél</t>
  </si>
  <si>
    <t>Delphi Hungary Autóalkatrész Gyártó Kft.</t>
  </si>
  <si>
    <t>Elektronikai termékek gyártására kapacitásbővítő komplex beruházás a Delphi Hungary Kft.-nél Szombathelyen</t>
  </si>
  <si>
    <t>Delphi Hungary Autóalkatrész Gyártó Korlátolt Felelősségű Társaság</t>
  </si>
  <si>
    <t>A Delphi Hungary Kft. technológiai fejlesztést célzó komplex beruházása</t>
  </si>
  <si>
    <t>KEOP 5.5.0/B/12 Épületenergetikai fejlesztések megújuló energiaforrás hasznosítással kombinálva</t>
  </si>
  <si>
    <t>Szombathelyi Evangélikus Diakóniai Központ</t>
  </si>
  <si>
    <t>A Szombathelyi Evangélikus Diakóniai Központ energetikai korszerűsítése</t>
  </si>
  <si>
    <t>GOP 2.1.3-09 Magas foglalkoztatási hatású projektek komplex támogatása</t>
  </si>
  <si>
    <t>Elektronikai alkatrész és részegység gyártókapacitások bővítése az Epcos Kft.-nél</t>
  </si>
  <si>
    <t>NYDOP 4.3.1/A-09-2f Településeket összekötő utak fejlesztése</t>
  </si>
  <si>
    <t>Térségi elérhetőség javítása a 87315. és 86113. j. utakon</t>
  </si>
  <si>
    <t>NYME Savaria Egyetemi Központ és Pável Ágoston Kollégium felújítása az energiatakarékos működtethetőség érdekében</t>
  </si>
  <si>
    <t>GOP 2.1.1-09/C Komplex vállalati technológia fejlesztés</t>
  </si>
  <si>
    <t>A Delphi Hungary Kft. kapacitásbővítő technológia-fejlesztési beruházása</t>
  </si>
  <si>
    <t>Savaria TISZK Szakképzés-szervezési Kiemelkedően Közhasznú Nonprofit Korlátolt Felelősségű Társaság</t>
  </si>
  <si>
    <t>A szak- és felnőttképzés rendszerének fejlesztése a Savaria TISZK-hez csatlakozott szombathelyi partneriskolákban</t>
  </si>
  <si>
    <t>TÁMOP 2.2.3-07/2-2F TISZK rendszer továbbfejlesztése a Közép-Magyarországi Régióban</t>
  </si>
  <si>
    <t>A Vas megyei szakképzés fejlesztése a vasi TISZK keretein belül.</t>
  </si>
  <si>
    <t>SZOMBATHELY MEGYEI JOGÚ VÁROS ÖNKOMÁNYZATA</t>
  </si>
  <si>
    <t>A Kanizsai Dorottya Gimnázium a természettudományos oktatásért</t>
  </si>
  <si>
    <t>NYDOP 2.2.1/C-2f Tájegységi, öko- és aktív turisztikai programok megvalósítása</t>
  </si>
  <si>
    <t>"Az ismeretlen táj?Gyöngyös patak völgyének bekapcsolása az Alpokalja fejlett aktív- és ökoturisztikai hálózatába"</t>
  </si>
  <si>
    <t>TÁMOP 4.1.2.D-12/1/KONV Idegen nyelvi képzési rendszer fejlesztése a felsőoktatásban</t>
  </si>
  <si>
    <t>Idegenben otthon. A szakmai idegen nyelvi és az idegen nyelvű képzés megújítása és fejlesztése a Nyugat-magyarországi Egyetemen.</t>
  </si>
  <si>
    <t>BPW-Hungária Kft.</t>
  </si>
  <si>
    <t>Komplex beruházás a BPW-Hungária Kft.-nél</t>
  </si>
  <si>
    <t>EPCOS Elektronikai Alkatrész Korlátolt Felelősségű Társaság</t>
  </si>
  <si>
    <t>Létszámbővítéssel és ingatlanfejlesztéssel járó kapacitásbővítő beruházás az Epcos TDK Kft szombathelyi Claudius ipari parkban</t>
  </si>
  <si>
    <t>GOP 1.1.1-09/1 Piacorientált kutatás-fejlesztési tevékenység támogatása</t>
  </si>
  <si>
    <t>GREEN TECH INNOVÁCIÓ Zrt. (ELENDER Üzleti Megoldások Kereskedelmi és Szolgáltató Korlátolt Feleősségű Társaság)</t>
  </si>
  <si>
    <t>iMAGKEP - Intelligens magfelismerő rendszer fejlesztése</t>
  </si>
  <si>
    <t>METAL HUNGÁRIA HOLDING Építőipari Zártkörűen Működő Részvénytársaság</t>
  </si>
  <si>
    <t>Komplex vállalati technológia-fejlesztés a Metál Hungária Holding Zrt-nél</t>
  </si>
  <si>
    <t xml:space="preserve">Nyugat-magyarországi Egyetem </t>
  </si>
  <si>
    <t>Kíváncsi természet</t>
  </si>
  <si>
    <t>Paccor Hungary Kft.</t>
  </si>
  <si>
    <t>A Pannunion Nyrt. technológia-fejlesztési beruházása</t>
  </si>
  <si>
    <t>TÁMOP 5.3.3-08/2 Hajléktalan emberek társadalmi és munkaerő-piaci integrációját segítő programok támogatása</t>
  </si>
  <si>
    <t>SAVARIA REHAB-TEAM Szociális Szolgáltató és Foglalkoztatási Kiemelkedően Közhasznú Nonprofit Korlátolt Felelősségű Társaság</t>
  </si>
  <si>
    <t>Lakhatással, munkával, képzéssel az integrációért</t>
  </si>
  <si>
    <t>NYDOP 5.3.1/A-10 Kis- és mikrotérségi oktatási hálózatok és központjaik fejlesztés</t>
  </si>
  <si>
    <t>"Korszerű környezet, korszerű tudás"-a szombathelyi Paragvári Utcai Általános Iskola felújítása és fejlesztése</t>
  </si>
  <si>
    <t>NYDOP 5.3.1/2/2F-2f Közoktatási infrastruktúra és szolgáltatások fejlesztése</t>
  </si>
  <si>
    <t>Vas Megyei Kormányhivatal</t>
  </si>
  <si>
    <t>Vas Megyei Kormányhivatal épületének energiahatékonysági beruházása</t>
  </si>
  <si>
    <t>KEOP 3.1.3/2F/09 Gyűjteményes növénykertek és védett történeti kertek megőrzése és helyreállítása</t>
  </si>
  <si>
    <t>Erdészeti Tudományos Intézet Sárvári Kísérleti Állomás</t>
  </si>
  <si>
    <t>Az országos védettségű Kámoni Arborétum természeti értékeinek helyreállítása és fejlesztése</t>
  </si>
  <si>
    <t>Vasi Árcsi Kereskedelmi és Szolgáltató Korlátolt Felelősségű Társaság</t>
  </si>
  <si>
    <t>Fejlett technológiai háttér kialakításának érdekében belső fejlesztés megvalósítása eszközbeszerzések útján, valamint ezzel párhuzamosan minőség irányítási rendszer bevezetése.</t>
  </si>
  <si>
    <t>Szombathely Dolgozók úti kerékpárút</t>
  </si>
  <si>
    <t>TÁMOP 4.1.2-08/1/B Pedagógusképzést segítő szolgáltató és kutatóhálózatok kialakítása</t>
  </si>
  <si>
    <t xml:space="preserve">Pedagógiai szolgáltató és kutatóhálózat kialakítása a pedagógusképzésben a nyugat-dunántúli régióban </t>
  </si>
  <si>
    <t>A Perinatális Intenzív Centrum műszaki és informatikai korszerűsítése a Vas Megyei Markusovszky Kórházban</t>
  </si>
  <si>
    <t>NYDOP 5.3.1/2F-2f Közoktatási infrastruktúra és szolgáltatások fejlesztése</t>
  </si>
  <si>
    <t>INTER-ALP Építőipari és Szolgáltató Korlátolt Felelősségű Társaság</t>
  </si>
  <si>
    <t xml:space="preserve">Alpok Vállalkozói Inkubátorház létesítése Szombathelyen </t>
  </si>
  <si>
    <t>Szombathely város kerékpárút-hálózatának fejlesztése Gyöngyösszőlős és Gyöngyöshermán városrészeken</t>
  </si>
  <si>
    <t>TÁMOP 2.5.1-07/1 Érdekképviseleti szervek kapacitásának fejlesztése</t>
  </si>
  <si>
    <t>Magyar Szakszervezetek Országos Szövetsége</t>
  </si>
  <si>
    <t>Nyugat-Dunántúli "JOGPONT" hálózat</t>
  </si>
  <si>
    <t>TÁMOP 6.2.2.A-11/1 Képzési díj és ösztöndíj támogatása az intézmények számára a konvergencia régiókban</t>
  </si>
  <si>
    <t>A Vas megyei Markusovszky Kórház átfogó képzési programja szolgáltatásainak fejlesztése érdekében</t>
  </si>
  <si>
    <t>TÁMOP 4.2.3-12/1/KONV Tudományos eredmények elismerése és disszeminációja</t>
  </si>
  <si>
    <t>Eötvös Loránd Tudományegyetem</t>
  </si>
  <si>
    <t>Ég és Föld vonzásában - a természet titkai</t>
  </si>
  <si>
    <t>Kompetenciaalapú oktatás-nevelés kialakítása, megszilárdítása Szombathely város innovatív intézményeiben</t>
  </si>
  <si>
    <t>TÁMOP 5.6.1.C-11/2 Az áldozattá válás megelőzése, áldozatsegítés</t>
  </si>
  <si>
    <t>Pálos Károly Szociláis Szolgáltató Központ és Gyermekjóléti Szolgálat</t>
  </si>
  <si>
    <t>Az áldozattá válás megelőzése, áldozatsegítés Szombathelyen</t>
  </si>
  <si>
    <t>NYDOP 5.3.1/B-12 Nevelési intézmények fejlesztése</t>
  </si>
  <si>
    <t>A szombathelyi Játéksziget Óvoda fejlesztése</t>
  </si>
  <si>
    <t>CENTENÁRIS HÁZ Kft</t>
  </si>
  <si>
    <t>Centenáris Inkubátorház kialakítása, Szombathely</t>
  </si>
  <si>
    <t>TIOP 3.4.2-08/1 Bentlakásos intézmények korszerűsítése</t>
  </si>
  <si>
    <t>Otthon az otthontalanoknak</t>
  </si>
  <si>
    <t>TÁMOP 5.4.4-09/2-B Szociális képzések fejlesztése, szakemberek képzése, továbbképzése és készségfejlesztése valamint a helyi fejlesztési kapacitások megerősítése.</t>
  </si>
  <si>
    <t>Regionális Szociális Forrásközpont Nonprofit Kft.</t>
  </si>
  <si>
    <t>Nyugat-dunántúli régióban Támogató Centrum működtetése</t>
  </si>
  <si>
    <t>Human Operator Munkaügyi és Személyzeti Szolgáltató Zártkörűen Működő Részvénytársaság</t>
  </si>
  <si>
    <t>A Human Operator Zrt., 9700 Szombathely , Puskás Tivadar utca 15. szám alatti irodájának komplex technológiai fejelsztése</t>
  </si>
  <si>
    <t>Megyei Művelődési és Ifjúsági Központ</t>
  </si>
  <si>
    <t>Vasi Míves Tanoda</t>
  </si>
  <si>
    <t>TÁMOP 6.2.4.A-11/1 Foglalkoztatás támogatása A) komponens: Foglalkoztatás támogatása egészségügyi intézmények számára</t>
  </si>
  <si>
    <t>Vas Megyei Markusovszky Kórház Zrt. többletteljesítményt nyújtó dolgozóinak támogatása</t>
  </si>
  <si>
    <t>Csornai Premontrei Prépostság</t>
  </si>
  <si>
    <t>Premontrei Rendi Szent Norbert Gimnázium épületenergetikai fejlesztése</t>
  </si>
  <si>
    <t>VASTECH Vasipari és Épületszerkezeti Tervező, Gyártó és Forgalmazó Korlátolt Felelősségű Társaság</t>
  </si>
  <si>
    <t xml:space="preserve">Lakatosműhely bővítése és gépek beszerzése a Vastech Kft.-nél </t>
  </si>
  <si>
    <t xml:space="preserve">MEGOLDÁS Környezetvédelmi és Kereskedelmi Korlátolt Felelősségü Társaság </t>
  </si>
  <si>
    <t>Telephelyfejlesztés a Megoldás Kft.-nél</t>
  </si>
  <si>
    <t>West Hungary Humán Szolgáltató Közhasznú Nonprofit Korlátolt Felelősségű Társaság</t>
  </si>
  <si>
    <t>Szerep Tanműhely</t>
  </si>
  <si>
    <t>Brenner János Óvoda, Általános Iskola és Kollégium Energetikai korszerűsítése</t>
  </si>
  <si>
    <t>ZOLL-SPED Spedicio és Szolgáltató Kft.</t>
  </si>
  <si>
    <t xml:space="preserve">Vegyi üzemcsarnok létesítése gyanták egyedi igények szerinti gyártására </t>
  </si>
  <si>
    <t>TIOP 1.2.2-09/1 Múzeumok iskolabarát fejlesztése és oktatási-képzési szerepének infrastrukturális erősítése</t>
  </si>
  <si>
    <t>Savaria Megyei Hatókörű Városi Múzeum</t>
  </si>
  <si>
    <t>Vasi Múzeumi Látványtár - A Vas Megyei Múzeumok Igazgatósága tanulmányi raktárának kialakítása a szombathelyi Pásztor utcában</t>
  </si>
  <si>
    <t>TÁMOP 1.4.3-12/1 Innovatív kísérleti, foglalkoztatási programok támogatása</t>
  </si>
  <si>
    <t>"Válts jegyet az életbe!"</t>
  </si>
  <si>
    <t>Vas Megyei Önkormányzat</t>
  </si>
  <si>
    <t>Vas megye 2014-20</t>
  </si>
  <si>
    <t>METÁL HUNGÁRIA ÉPÍTŐ Beruházó és Kivitelező Korlátolt Felelősségű Társaság</t>
  </si>
  <si>
    <t>Komplex vállalati technológia fejlesztés és ingatlan beruházás a Metál Hungária Építő Kft-nél</t>
  </si>
  <si>
    <t>Berzsenyi Dániel Megyei és Városi Könyvtár</t>
  </si>
  <si>
    <t>Vas megye könyvtárai formális és informális tanulást támogató szolgáltatásainak összehangolt fejlesztése</t>
  </si>
  <si>
    <t>VASI OPUS Építőipari Korlátolt Felelősségű Társaság</t>
  </si>
  <si>
    <t>Csarnok építés és új technológia beszerzése a Vasi Opus Kft.-nél a vállalkozás tevékenységének fejlesztése érdekében</t>
  </si>
  <si>
    <t>MK Profit Kereskedelmi és Szolgáltató Korlátolt Felelősségű Társaság</t>
  </si>
  <si>
    <t>Interaktív, elektronikus fizetést biztosító, távolról felügyelhető ital- és ételautomata fejlesztése</t>
  </si>
  <si>
    <t xml:space="preserve">Passzív elektronikai alkatrészek fejlesztéséhez kapcsolódó ipari kutatási projektek az EPCOS Kft-nél. </t>
  </si>
  <si>
    <t>Reményik Sándor Evangélikus Általános Iskola</t>
  </si>
  <si>
    <t>"a Reményik Sándor Evangélikus Általános Iskola energetikai korszerűsítése"</t>
  </si>
  <si>
    <t>KEOP 5.4.0/12 Távhő-szektor energetikai korszerűsítése, megújuló energiaforrások felhasználásának lehetőségével</t>
  </si>
  <si>
    <t>Szombathelyi Távhőszolgáltató Korlátolt Felelősségű Társaság</t>
  </si>
  <si>
    <t>Energiahatékonyságot fokozó beruházások a Szombathelyi Távhőszolgáltatónál</t>
  </si>
  <si>
    <t>Lakatos műhely és bemutatóterem kialakítása</t>
  </si>
  <si>
    <t xml:space="preserve">A Vas Megyei Tudományos Ismeretterjesztő Egyesület </t>
  </si>
  <si>
    <t>MEGÚJULÁSUNK: KULTÚRA ÉS KÖZMŰVELŐDÉS</t>
  </si>
  <si>
    <t>BERECZKI Építőipari és Kereskedelmi Korlátolt Felelősségű Társaság</t>
  </si>
  <si>
    <t>Komplex vállalati technológia-fejlesztés a BERECZKI Kft-nél</t>
  </si>
  <si>
    <t>Újrakezdés</t>
  </si>
  <si>
    <t>Szombathelyi Távhőszolgáltató Kft.</t>
  </si>
  <si>
    <t>Távhővezeték rekonstrukciók a Szombathelyi Távhőszolgáltatónál</t>
  </si>
  <si>
    <t>KEOP 7.1.1.1/09 Települési szilárdhulladék-gazdálkodási rendszerek fejlesztése</t>
  </si>
  <si>
    <t>Nyugat-dunántúli Regionális Hulladékgazdálkodási Önkormányzati Társulás</t>
  </si>
  <si>
    <t>Települési Szilárdhulladék-gazdálkodási Rendszerek Fejlesztése</t>
  </si>
  <si>
    <t>Lakatosműhely és tetőszelemen gyártó gépsor építése a Vastech Kft. telephelyén</t>
  </si>
  <si>
    <t>Tudásbázis és disszemináció a Nyugat-magyarországi régióban az oktatás hatékonyságának javítására</t>
  </si>
  <si>
    <t>Változó Világért Alapítvány</t>
  </si>
  <si>
    <t>"Egy lépés a HORIZONT" - alacsony foglalkoztatási eséllyel rendelkezők kompetencia-fejlesztő, képessé tevő programja</t>
  </si>
  <si>
    <t>Nyitott kapuk</t>
  </si>
  <si>
    <t>Vasi Flansch Termelő, Kereskedelmi és Szolgáltató Korlátolt Felelősségű Társaság</t>
  </si>
  <si>
    <t xml:space="preserve">Acélelem gyártó műhely építése a Vasi Flansch Kft.-nél </t>
  </si>
  <si>
    <t xml:space="preserve">Telephelyfejlesztés és automata betonacél hajlító gép beszerzése a Vasi Opus Kft.-nél </t>
  </si>
  <si>
    <t>TÁMOP 1.4.5-12/1 Foglalkoztatási megállapodások támogatása</t>
  </si>
  <si>
    <t>BFH Európa Projektfejlesztő és Tanácsadó Korlátolt Felelősségű Társaság</t>
  </si>
  <si>
    <t>" REKORD hálózattal a hátrányos helyzetűek fenntartható foglalkoztatásáért"</t>
  </si>
  <si>
    <t>Rábaparti Járműjavító és Szolgáltató Korlátolt Felelősségű Társaság</t>
  </si>
  <si>
    <t>Műhelycsarnok létesítése a Rábaparti Kft szombathelyi telephelyén</t>
  </si>
  <si>
    <t>TÁMOP 5.5.1/A-10/1 "Horizontális célkitűzések megvalósulását elősegítő helyi közösségi kezdeményezések, programok támogatása"</t>
  </si>
  <si>
    <t>Vas Megye és Szombathely Város Regionális Vállalkozásfejlesztési Alapítványa, Vállalkozói Központ</t>
  </si>
  <si>
    <t>Civil összefogás a hátrányos helyzetű nők esélyegyenlőségéért Vas megyében</t>
  </si>
  <si>
    <t>NYDOP 5.1.1/A Szociális alapszolgáltatásokhoz és gyermekjóléti alapellátásokhoz való hozzáférés javítása és a szolgáltatások minőségének fejlesztése (kivéve tanya- és falugondnoki hálózat, valamint gyermekek napközbeni ellátása közül a bölcsőde és a családi napköz</t>
  </si>
  <si>
    <t>Szombathelyi Egyházmegyei Karitász Szervezet</t>
  </si>
  <si>
    <t>Pszichiátriai betegek nappali intézményének létrehozása Szombathelyen</t>
  </si>
  <si>
    <t>TENDER Épitőipari és Szolgáltató Korlátolt Felelősségű Társaság</t>
  </si>
  <si>
    <t>Komplex vállalati technológia - fejlesztés a Tender Kft. számára</t>
  </si>
  <si>
    <t>CASTRUM SEC Gyengeáramú Tervező, Kivitelező és Bonyolító Korlátolt Felelősségű Társaság</t>
  </si>
  <si>
    <t>Telephelyfejlesztés a CASTRUM SEC Kft.-nél</t>
  </si>
  <si>
    <t>Új fogyasztók a távhőrendszerbe kapcsolása Szombathelyen</t>
  </si>
  <si>
    <t>GOP 1.1.1-07/1 Piacorientált kutatás-fejlesztési tevékenység támogatása</t>
  </si>
  <si>
    <t>OLDCET Ügynökség Oktatási, Kereskedelmi és Tanácsadó Kft.</t>
  </si>
  <si>
    <t>Piacorientált kutatás-fejlesztési tevékenység az AGROINVENT Zrt-nél</t>
  </si>
  <si>
    <t>Sabina Ipari és Kereskedelmi Zrt.</t>
  </si>
  <si>
    <t>Komplex vállalati technológia fejlesztés a SABINA Zrt-nél a versenyképesség növelése érdekében</t>
  </si>
  <si>
    <t>Lakatosműhely korszerűsítés</t>
  </si>
  <si>
    <t>Vasi Flansch Termelő, Kereskedelmi és Szolgáltató Kft.</t>
  </si>
  <si>
    <t>Járműrészegységek gyártásához kapcsolódó vágó-és szemcseszóró kapacitásbővítés Vasi-Flansch Kft-nél.</t>
  </si>
  <si>
    <t>Szombathely I/C jelű, Bartók B. krt. - Magyar L. u. közötti kerékpárút építése</t>
  </si>
  <si>
    <t>VASITHERM Energetikai Tevező, Vállalkozó és Kereskedelmi Korlátolt FelelősséguűTársaság</t>
  </si>
  <si>
    <t xml:space="preserve">Telephelyfejlesztés Szombathelyen, barnamezős területen a Vasitherm Kft-nél </t>
  </si>
  <si>
    <t>GOP 1.3.1-08/1 Vállalati innováció támogatása</t>
  </si>
  <si>
    <t>GREEN TECH INNOVÁCIÓ Zrt. (ELENDER Üzleti Megoldások Kereskedelmi és Szolgáltató Kft.)</t>
  </si>
  <si>
    <t>Mobil környezetvédelmi mérőrendszer kifejlesztése az Elender Kft.-nél</t>
  </si>
  <si>
    <t>Lignomat Kereskedelmi és Szolgáltató Korlátolt Felelősségű Társaság</t>
  </si>
  <si>
    <t>Faipari gép szervíz- és oktatóközpont kialakítása a Lignomat Kft. telephelyén</t>
  </si>
  <si>
    <t>"Jövőnk a tét" - A megváltozott munkaképességű/fogyatékos emberek képzésének és foglalkoztatásának egyéni, személyre szabott segítése</t>
  </si>
  <si>
    <t>"TÖBB, MINT MUNKA" - munkaerő-piaci programok az egyén és a közösség érdekében</t>
  </si>
  <si>
    <t>TÁMOP 2.4.2/B-09/1 Hátrányos helyzetűeket foglalkoztató szervezetek fejlesztése "Befogadó munkahelyi gyakorlatok támogatása</t>
  </si>
  <si>
    <t>"LÉPÉS ELŐNYBEN"</t>
  </si>
  <si>
    <t>"HORIZONT" - alacsony foglalkoztatási eséllyel rendelkezők kompetencia-fejlesztő, képessé tevő programja</t>
  </si>
  <si>
    <t>TIOP 1.1.1-09/1 A pedagógiai, módszertani reformot támogató informatikai infrastruktúra fejlesztése</t>
  </si>
  <si>
    <t>Vas Megyei Intézményfenntartó Központ</t>
  </si>
  <si>
    <t>IKT-val támogatott oktatási környezet kialakítása Vas megye közoktatási intézményeiben.</t>
  </si>
  <si>
    <t>NYDOP 5.1.1/B Gyermekek napközbeni ellátását végző intézmények fejlesztése és kapacitásának bővítése</t>
  </si>
  <si>
    <t>Férőhelyszámbővítés és esélyegyenlőség megteremtése az Egyesített Bölcsődei Intézményben</t>
  </si>
  <si>
    <t>YELOPRINT Nyomdaipari, Kereskedelmi és Szolgáltató Kft.</t>
  </si>
  <si>
    <t>Ofszet nyomtatás technológiai fejlesztése a Yeloprint Kft-nél</t>
  </si>
  <si>
    <t>Mezőgazdasági Erdészeti Élelmiszeripari és Vízügyi dolgozók Szakszervezete</t>
  </si>
  <si>
    <t xml:space="preserve">A MÉDOSZ kapacitásbővítése a konvergencia régiókban </t>
  </si>
  <si>
    <t>Szervezetfejlesztés a Vas Megyei Kormányhivatalban</t>
  </si>
  <si>
    <t>KELET-ABLAK Műanyag Nyílászáró-gyártó és Forgalmazó Korlátolt Felelősségű Társaság</t>
  </si>
  <si>
    <t>KELET-ABLAK Kft. komplex vállalati technológiai fejlesztése.</t>
  </si>
  <si>
    <t>MEGYEI MŰVELŐDÉSI ÉS IFJÚSÁGI KÖZPONT</t>
  </si>
  <si>
    <t>LOGO 2011-13</t>
  </si>
  <si>
    <t>VASI BÉR-GÉP Építőipari Gépkölcsönző és Szolgáltató Kft.</t>
  </si>
  <si>
    <t xml:space="preserve">A VASI BÉR-GÉP Kft. telephelyének fejlesztése </t>
  </si>
  <si>
    <t>KELET-ABLAK Műanyag Nyílászáró-gyártó és Forgalmazó Kft.</t>
  </si>
  <si>
    <t>Ablakgyártás korszerűsítése a Kelet-Ablak Kft-nél</t>
  </si>
  <si>
    <t>NYDOP 5.1.1/B-09 Bölcsődék fejlesztése</t>
  </si>
  <si>
    <t>Szombathely MJV Önkormányzata</t>
  </si>
  <si>
    <t>A Meseház Bölcsőde bővítése 24 férőhellyel és felújítása</t>
  </si>
  <si>
    <t>TÁMOP 2.2.4-11/1 Határon átnyúló együttműködés a szakképzés és a felnőttképzés területén</t>
  </si>
  <si>
    <t>"Tanuljunk egymástól!"</t>
  </si>
  <si>
    <t>Vas Megyei Művelődési és Ifjúsági Közösségi Alapítvány</t>
  </si>
  <si>
    <t>Civil Szervezetfejlesztés Vas Megyében</t>
  </si>
  <si>
    <t>GREENTEAM Iparfejlesztő és Kereskedelmi Korlátolt Felelősségű Társaság</t>
  </si>
  <si>
    <t xml:space="preserve">Telephelyfejlesztés a Greenteam Kft gyártási tevékenységének biztosítása érdekében </t>
  </si>
  <si>
    <t>VITAFREENET Kereskedelmi és Szolgáltató Korlátolt Felelősségű Társaság</t>
  </si>
  <si>
    <t>A VITAFREENET Kft. beruházása</t>
  </si>
  <si>
    <t>VASIVÍZ Vas megyei Víz- és Csatornamű Zártkörűen Működő Részvénytársaság</t>
  </si>
  <si>
    <t>A Vasivíz ZRt. alkalmazottai foglalkoztathatóságának és munkahelyi kompetenciáinak javítása képzésekkel.</t>
  </si>
  <si>
    <t>VASI-KORALL Kereskedelmi és Szolgáltató Korlátolt Felelősségű Társaság</t>
  </si>
  <si>
    <t>Kompetencianövelő munkahelyi képzések a Vasi Korall Kft. munkavállalói részére</t>
  </si>
  <si>
    <t>Kelet-Ablak Műanyag Nyílászáró-gyártó és Forgalmazó Korlátolt Felelősségű Társaság</t>
  </si>
  <si>
    <t>Előkészítő és tisztító műhely építés a Kelet Ablak Kft.-nél</t>
  </si>
  <si>
    <t>West Hungary Humán Szolgáltató Közhasznú Nonprofit Kft.</t>
  </si>
  <si>
    <t>"TÁMPONT" az első lépéshez</t>
  </si>
  <si>
    <t>"Mentés másként" - avagy a szövegértés, az olvasáskultúra és a könyvtári szolgáltatások fejlesztése az élethosszig tartó tanulás érdekében a nyugat-magyarországi régióban</t>
  </si>
  <si>
    <t>Az oktatás és képzés minőségének és hatékonyságának megújítása. Az idegennyelv-tudás, digitális írástudás, életviteli és egészségfejlesztési kompetenciák, környezettudatosságra nevelés. Az egész napos iskolai nevelés és foglalkoztatás elterjesztése.</t>
  </si>
  <si>
    <t>Kozma Műszaki Kereskedelmi Korlátolt Felelősségű Társaság</t>
  </si>
  <si>
    <t>Fémmegmunkáló és szervízépület építése a Kozma Kft. tevékenységi körének bővítése érdekében</t>
  </si>
  <si>
    <t>NYDOP 2.3.1/A-12 Helyi és térségi turisztikai desztinációs menedzsment szervezetek és turisztikai klaszterek létrehozása és fejlesztése</t>
  </si>
  <si>
    <t>Savaria Turizmus Nonprofit Korlátolt Felelősségű Társaság</t>
  </si>
  <si>
    <t xml:space="preserve">Aktívan Szombathelyen - TDM Szombathely és kistérsége innovatív fejlesztése turisztikai teljesítőképességének és versenyképességének növelése érdekében </t>
  </si>
  <si>
    <t>AGORA Szombathelyi Kulturális Központ</t>
  </si>
  <si>
    <t xml:space="preserve">"TUDÁSTARISZNYA" </t>
  </si>
  <si>
    <t>Martineum Felnőttképző Akadémia</t>
  </si>
  <si>
    <t>Határon átívelő fejlesztés szakképzés és felnőttképzés területén</t>
  </si>
  <si>
    <t>Kelet-Ablak Kft. új ablakgyártó üzemének kapacitás bővítése.</t>
  </si>
  <si>
    <t xml:space="preserve">Szombathely 2030 </t>
  </si>
  <si>
    <t>Borsodi Fémmegmunkáló Kft.</t>
  </si>
  <si>
    <t>Borsodi Fémmegmunkáló Kft. kísérleti fejlesztése és technológia korszerűsítést eredményező új eszközök beszerzése</t>
  </si>
  <si>
    <t>METRIKONT Kereskedelmi és Szolgáltató Korlátolt Felelősségű Társaság</t>
  </si>
  <si>
    <t>Telephelyfejlesztés a Metrikont Kft.-nél.</t>
  </si>
  <si>
    <t>TÁMOP 2.4.3/B-2-10/1 Atipikus foglalkoztatási formák támogatása</t>
  </si>
  <si>
    <t>PROMO Marketing és Média Szociális Szövetkezet</t>
  </si>
  <si>
    <t>VAN BENNÜK/BENNÜNK FANTÁZIA - Hátrányos helyzetűek foglalkoztatása a marketing- és média világában</t>
  </si>
  <si>
    <t>ÁROP 1.A.5-2013 Szervezetfejlesztés konvergencia régiókban lévő önkormányzatok számára</t>
  </si>
  <si>
    <t>Szombathely Megyei Jogú Város Önkormányzatának szervezetfejlesztése</t>
  </si>
  <si>
    <t>VASI-INNOVÁCIÓ Kereskedelmi és Szolgáltató Korlátolt Felelősségű Társaság</t>
  </si>
  <si>
    <t>Épületenergetikai fejlesztések a környezettudatosság jegyében a VASI-INNOVÁCIÓ Kft-nél.</t>
  </si>
  <si>
    <t>TIOP 1.2.2-08/1 Múzeumok iskolabarát fejlesztése és oktatási-képzési szerepének infrastrukturális erősítése</t>
  </si>
  <si>
    <t xml:space="preserve">"Múzeumbogár klub", interaktív látványtár mint múzeumpedagógiai segédgyűjtemény és a hozzájuk kapcsolódó virtuális pontok létrehozása a szombathelyi Savaria Múzeumban </t>
  </si>
  <si>
    <t>Szombathelyi Erdészeti Zártkörűen Működő Részvénytársaság</t>
  </si>
  <si>
    <t>Munkavállalók képzése a Szombathelyi Erdészeti Zrt.-nél</t>
  </si>
  <si>
    <t>AGORA-ÓRA - Kreatív szabadidő, időtálló tudás</t>
  </si>
  <si>
    <t>TERRA-CARGO Szolgáltató Korlátolt Felelősségű Társaság</t>
  </si>
  <si>
    <t>Szállítási és rakodási technológia fejlesztése eszközbeszerzéssel a Terra - Cargo Kft-nél</t>
  </si>
  <si>
    <t>Hegypásztor Kör</t>
  </si>
  <si>
    <t>Civil Információs Centrum kialakítása Vas megyében</t>
  </si>
  <si>
    <t>TÁMOP 4.1.2-08/1/C Képzők képzése, különös tekintettel a matematikai, természettudományi, műszaki és informatikai (MTMI) képzésekre és azok fejlesztésére</t>
  </si>
  <si>
    <t xml:space="preserve">Képzők képzése program a Nyugat-magyarországi Egyetemen </t>
  </si>
  <si>
    <t xml:space="preserve">RENOVO '82 Festék és Építőanyag kereskedő Korlátolt Felelősségű Társaság </t>
  </si>
  <si>
    <t>A Renovo '82 Kft. meglévő telephelyének fejlesztése új tevékenységének bevezetése érdekében</t>
  </si>
  <si>
    <t>VoleiSped Szállítmányozó és Fuvarozó Korlátolt Felelősségű Társaság</t>
  </si>
  <si>
    <t>Komplex vállalati fejlesztés a VoleiSped Kft-nél</t>
  </si>
  <si>
    <t>HARTJES-BIOSOFT Felsőrészkészítő Korlátolt Felelősségű Társaság</t>
  </si>
  <si>
    <t>Munkahelyi képzések a HARTJES-BIOSOFT Felsőrészkészítő Korlátolt Felelősségű Társaságnál</t>
  </si>
  <si>
    <t>GOP 1.3.1-08/2 Vállalati innováció ösztönzése</t>
  </si>
  <si>
    <t>MK PROFIT Kereskedelmi és Szolgáltató Kft.</t>
  </si>
  <si>
    <t>Egyedi igényeknek mindenben megfelelő, 100%-os megbízhatósággal üzemelő gyógyszer-automata rendszer kifejlesztése</t>
  </si>
  <si>
    <t>Reményik Sándor Evangélikus Általános Iskola,mint innovatív iskola</t>
  </si>
  <si>
    <t>A Human Operator Zrt. villamos energia felhasználásának javítása megújuló energiaforrással</t>
  </si>
  <si>
    <t>Kalabeno Kereskedelmi Fuvarozó és Szolgáltató Kft.</t>
  </si>
  <si>
    <t>Telephely létesítése a Kalabeno Kft. szolgáltató tevékenységének fejlesztése érdekében</t>
  </si>
  <si>
    <t>"Ügyfél útja" - Modellkísérleti program a szombathelyi alapszolgáltatások funkcionális összkapcsolására</t>
  </si>
  <si>
    <t>DPIX Számítástechnikai, Kereskedelmi és Szolgáltató Korlátolt Felelősségű Társaság</t>
  </si>
  <si>
    <t>Digitális nyomtatás és informatikai infrastruktúra fejlesztése a DPIX Kft.-nél</t>
  </si>
  <si>
    <t>TIOP 3.3.1-08/1 A közszolgáltatásokhoz való egyenlő esélyű hozzáférés megteremtése II</t>
  </si>
  <si>
    <t>Szombathelyi Törvényszék</t>
  </si>
  <si>
    <t>A Vas Megyei Bíróság Petőfi utcai épületének komplex akadálymentesítése</t>
  </si>
  <si>
    <t>Dr. Rőthy István Sándor egyéni vállalkozó</t>
  </si>
  <si>
    <t>Dr. Rőthy István EV fogászati rendelőjének fejlesztése</t>
  </si>
  <si>
    <t>A Vas Megyei és Szombathely Városi Bíróság épületének komplex akadálymentesítése</t>
  </si>
  <si>
    <t>Szombathelyi Evangélikus Egyházközség</t>
  </si>
  <si>
    <t>Új közösségekért a lakótelepen</t>
  </si>
  <si>
    <t>Szombathelyi Kistérség Többcélú Társulása</t>
  </si>
  <si>
    <t>Szombathely és kistérségében a szolgáltatásfejlesztési tervekhez kapcsolódó együttműködések, valamint a terepgyakorlati rendszer és a tereptanár képzés fejlesztése</t>
  </si>
  <si>
    <t>KOMPART</t>
  </si>
  <si>
    <t>BERZSENYI DÁNIEL MEGYEI ÉS VÁROSI KÖNYVTÁR</t>
  </si>
  <si>
    <t xml:space="preserve">Vas megye közkönyvtári és közművelődési szakembereinek szakmai tudásfejlesztése az élethosszig tartó tanulást, valamint a formális oktatást támogató szolgáltatások megújítása érdekében. </t>
  </si>
  <si>
    <t>Savaria Patyolat Textiltisztító Korlátolt Felelősségű Társaság</t>
  </si>
  <si>
    <t>Hajtogatogep</t>
  </si>
  <si>
    <t>Szombathelyi Egyesített Bölcsődei Intézmény és Családi Napközi</t>
  </si>
  <si>
    <t>"Változó élethelyzetkehez igazodó, személyre szabott kisgyermekellátás"</t>
  </si>
  <si>
    <t>Pannon Novum Nyugat-dunántúli Regionális Innovációs Nonprofit Kft.</t>
  </si>
  <si>
    <t xml:space="preserve">PIKK - KKV-együttműködés az új Pannon Innovációs és Kreatívipari Klaszterben </t>
  </si>
  <si>
    <t>Pannon Helyi Termék Kereskedelmi, Szolgáltató és Fejlesztő Nonprofit Korlátolt Felelősségű Társaság</t>
  </si>
  <si>
    <t xml:space="preserve">A Pannon Helyi Termék Klaszter menedzsment-szervezetének létrehozása és a klaszter szolgáltatásainak fejlesztése </t>
  </si>
  <si>
    <t>NOVA GYÓGYSZERTÁRAK Kereskedelmi Zártkörűen Működő Részvénytársaság</t>
  </si>
  <si>
    <t>Munkahelyi képzések a NOVA Gyógyszertárak Zrt.-nél</t>
  </si>
  <si>
    <t>"A foglalkozási rehabilitációs koordinátor képzési program adaptációja Szlovéniában"</t>
  </si>
  <si>
    <t>Hartjes-Biosoft Felsőrészkészítő Korlátolt Felelősségű Társaság</t>
  </si>
  <si>
    <t>Telephelyfejlesztés a Hartjes Biosoft Kft-nél.</t>
  </si>
  <si>
    <t>Pannon-Autómosó Kereskedelmi és Szolgáltató Korlátolt Felelősségű Társaság</t>
  </si>
  <si>
    <t>Napelemes rendszer kiépítése a Pannon-Autómosó Kft-nél</t>
  </si>
  <si>
    <t>Nyugati Régió Kommunikációs Közhasznú Egyesület</t>
  </si>
  <si>
    <t xml:space="preserve">A West-Pannon Audiovizuális Klaszter fejlesztése </t>
  </si>
  <si>
    <t>KTI Tanácsadó és Szolgáltató Közhasznú Nonprofit Korlátolt Felelősségű Társaság</t>
  </si>
  <si>
    <t xml:space="preserve">A Környezettudatos Technológiai Innovációs Klaszter menedzsment szervezetének stratégiai megerősítése. </t>
  </si>
  <si>
    <t>Szervezeti reorganizáció Szombathely Megyei Jogú Város Önkormányzata Polgármesteri Hivatalánál és Intézményeinél (Savaria-organ)</t>
  </si>
  <si>
    <t>KEOP 5.4.0/11 Távhő-szektor energetikai korszerűsítése</t>
  </si>
  <si>
    <t>A szombathelyi távhőellátás energiahatékonysági korszerűsítése</t>
  </si>
  <si>
    <t>A Vas Megyei MgSzH Szombathely 7709 helyrajzi számú épületének komplex akadálymentesítése</t>
  </si>
  <si>
    <t>VASITHERM Energetikai Tevező, Vállalkozó és Kereskedelmi Korlátolt Felelősségű Társaság</t>
  </si>
  <si>
    <t>A Vasitherm Kft. füstgáz hasznosíó berendezésének továbbfejlesztése, biomassza tüzelésre való alkalmazása.</t>
  </si>
  <si>
    <t>Human Operator Munkaügyi és Személyzeti Szolgáltató Korlátolt Felelősségű Társaság</t>
  </si>
  <si>
    <t>Képzéssel és támogatással a munkahelyek megőrzéséért, a Human Operator Kft. fejlesztése</t>
  </si>
  <si>
    <t>METRIKONT Kereskedelmi és Szolgáltató Kft.</t>
  </si>
  <si>
    <t>Bevonatoló gép beszerzése a Metrikont Kft.-nél.</t>
  </si>
  <si>
    <t>Greenteam Iparfejlesztő és Kereskedelmi Kft.</t>
  </si>
  <si>
    <t>Íves bútoralkatrészek gyártástecnológiájának bevezetése a Greenteam Kft-nél</t>
  </si>
  <si>
    <t>FERÉPSZER Szerkazetlakatos, Épitőipari Tervező és Kivitelező Korlátolt Felelősségű Társaság</t>
  </si>
  <si>
    <t>Innováció a Ferépszer Kft.-nél</t>
  </si>
  <si>
    <t>Greenteam Iparfejlesztő és Kereskedelmi Korlátolt Felelősségű Társaság</t>
  </si>
  <si>
    <t>Lapraszerelt bútoralkatrészek gyártástechnológiájának bevezetése a Greenteam Kft-nél</t>
  </si>
  <si>
    <t>Z PROFIL Műszaki és Gazdasági Korlátolt Felelősségű Társaság</t>
  </si>
  <si>
    <t>Innovatív célú gépbeszerzés a Z Profil Kft.-nél</t>
  </si>
  <si>
    <t>Regionális Szociális Forrásközpont Nonprofit Korlátolt Felelősségű Társaság</t>
  </si>
  <si>
    <t>"FORDULÓPONT"- komplex munkaerő-piaci szolgáltatások nyújtása Vas megyében a hatékony foglalkozási rehabilitáció érdekében</t>
  </si>
  <si>
    <t>Innovációs fejlesztés a DPIX Kft-nél</t>
  </si>
  <si>
    <t>MÁV VASJÁRMŰ Járműjavító és Gyártó korlátolt Felelősségű Társaság</t>
  </si>
  <si>
    <t>A vállalat szellemi tőkéje - számolatlan vagyon</t>
  </si>
  <si>
    <t>GALKA Termelő, Kereskedelmi és Szolgáltató Korlátolt Felelősségű Társaság</t>
  </si>
  <si>
    <t>Vállalati innováció a Galka Kft-nél</t>
  </si>
  <si>
    <t>KG INVEST 2008 Korlátolt Felelősségű Társaság</t>
  </si>
  <si>
    <t>Időjárás szimuláló kísérleti kabin beszerzése, levegő-víz típusú hőszivattyúk teszt méréseinek elvégzéséhez.</t>
  </si>
  <si>
    <t>Tanácsadók a Fenntartható Fejlődésért</t>
  </si>
  <si>
    <t>Fenntartható életmód kampány a természeti és helyi értékekhez kapcsolódóan a Nyugat-Dunántúlon</t>
  </si>
  <si>
    <t>AGORA-ÓRA 2.- Kreatív szabadidő, időtálló tudás</t>
  </si>
  <si>
    <t>ISISDENTAL Bérbeadó és Szolgáltató Korlátolt Felelősségű Társaság</t>
  </si>
  <si>
    <t>Innovációs eredmények hasznosítása az ISISDENTAL Kft-nél</t>
  </si>
  <si>
    <t xml:space="preserve">Vasprint Nyomda, Bélyegzőgyártó és Kereskedelmi Korlátolt Felelősségű Társaság </t>
  </si>
  <si>
    <t>Innovációs eredmények hasznosítása a Vasprint Kft-nél 2012-ben</t>
  </si>
  <si>
    <t>Vasprint Nyomda, Bélyegzőgyártó és Kereskedelmi Kft.</t>
  </si>
  <si>
    <t>Innovációs eredmények hasznosítása a Vasprint Kft-nél</t>
  </si>
  <si>
    <t>Munkaadók és Gyáriparosok Országos Szövetsége</t>
  </si>
  <si>
    <t>Munkáltatók alkalmazkodóképességének növelése - az MGYOSZ Vas Megyei Munkaadók és Gyáriparosok Szövetségénél</t>
  </si>
  <si>
    <t>MEGOLDÁS Környezetvédelmi és Kereskedelmi Kft.</t>
  </si>
  <si>
    <t xml:space="preserve">A REKOTECH Regionális Környezeti Technológiák Klaszter szolgáltatásainak kialakítása és fejlesztése </t>
  </si>
  <si>
    <t>Mészáros és Mészáros Cukrászipari Kft.</t>
  </si>
  <si>
    <t>A Mészáros és Mészáros Kft. technológiai fejlesztése.</t>
  </si>
  <si>
    <t>Pannon Projekt Regionális Gazdaságfejlesztési Kft.</t>
  </si>
  <si>
    <t>Tartalom és tudásipari klaszter klasztermenedzsment szolgáltatásainak kialakítása és fejlesztése. Innovatív közös projektek kidolgozása</t>
  </si>
  <si>
    <t>Paccor Hungary Korlátolt Felelősségű Társaság</t>
  </si>
  <si>
    <t>Munkavállalók képzése a Paccor Hungary Zrt.-nél</t>
  </si>
  <si>
    <t>YELLOW DESIGN Grafikai Kft.</t>
  </si>
  <si>
    <t>UV táblanyomtató beszerzése a Yellow Design Kft.-nél</t>
  </si>
  <si>
    <t>Bencsik és Bencsik Egészségügyi és Szolgáltató Kft.</t>
  </si>
  <si>
    <t>Eszközfejlesztés és ISO/IEC 17025 szabvány szerinti vizsgáló laboratórium akkreditálása a Bencsik és Bencsik Kft-nél</t>
  </si>
  <si>
    <t>CANTER - CAR Kereskedelmi és Szolgáltató Korlátolt Felelősségű Társaság</t>
  </si>
  <si>
    <t>Telephely fejlesztés a Canter Car Kft.-nél.</t>
  </si>
  <si>
    <t>C&amp;S INTERNATIONAL Kereskedelmi Korlátolt Felelősségű Társaság</t>
  </si>
  <si>
    <t>Komplex vállalati technológia-fejlesztés keretében végrehajtott eszközbeszerzés a C&amp;S International Kereskedelmi Kft. részére</t>
  </si>
  <si>
    <t>RENOVO '82 Festék és Építőanyag kereskedő Korlátolt Felelősségű Társaság</t>
  </si>
  <si>
    <t>A Renovo'82 Kft építőipari tevékenységének bővítése átfogó eszköz és infrastrukturális fejlesztéssel.</t>
  </si>
  <si>
    <t>TÁMOP 3.2.3-09/1 "Építő közösségek", közművelődési intézmények az élethosszig tartó tanulásért 1. kör: Program a közművelődési intézményrendszer felnőttképzési kapacitásának bővítésér</t>
  </si>
  <si>
    <t>A HUMÁN-TÁR-HÁZ intézményesülése: széleskörű szakmai és intézményi együttműködésen alapuló, felnőttképzési centrum létrehozása</t>
  </si>
  <si>
    <t>"Múzeum és pedagógia - múzeumpedagógia az élethosszig tartó tanulás szolgálatában"</t>
  </si>
  <si>
    <t>"Kreatívitás és környezet" -A Szombathelyi Képtár infrastrukturális fejlesztése az oktatási-képzési szerepének erősítése érdekében</t>
  </si>
  <si>
    <t>Kompetencia alapú oktatás intézményi szintű megvalósítása Rumban</t>
  </si>
  <si>
    <t>GMG-CAR Kereskedelmi és Szolgáltató Korlátolt Felelősségű Társaság</t>
  </si>
  <si>
    <t>Komplex fejlesztés a GMG-Car Kft.-nél</t>
  </si>
  <si>
    <t>CONVENTION Budapest Konferencia-, Kiállítás-, Rendezvényszervező-, Szolgáltató-, és Kereskedelmi Kft.</t>
  </si>
  <si>
    <t>A Convention Kft. egészségturisztikai beruházása</t>
  </si>
  <si>
    <t>Vasútegészségügyi Szolgáltató Nonprofit Kiemelten Közhasznú Kft.</t>
  </si>
  <si>
    <t>Szombathelyi Vasútegészségügyi Kht. Egészségügyi Központ épületének külső homlokzati felújítási, ill. hőszigetelési munkálatai</t>
  </si>
  <si>
    <t>Eszközbeszerzés a Renovo '82 Kft.-nél a tevékenység bővítése érdekében</t>
  </si>
  <si>
    <t>ALFA-MONT 97 Gépgyártó, Kereskedelmi és Szolgáltató Korlátolt Felelősségű Társaság</t>
  </si>
  <si>
    <t>Tevékenységbővülést szolgáló innovatív gépbeszerzés az Alfa-Mont 97 Kft-nél.</t>
  </si>
  <si>
    <t>Régiófókusz Vállalkozás-, Humánerőforrás és Környezetfejlesztési Nonprofit Korlátolt Felelősségű Társaság</t>
  </si>
  <si>
    <t>A Nyugat-Pannon Ökoklaszter stratégiai megerősítése a régió jövedelemtermelő képességének növelése érdekében</t>
  </si>
  <si>
    <t>INICIÁL AUTÓHÁZ Kereskedelmi és Szolgáltató Korlátolt Felelősségű Társaság</t>
  </si>
  <si>
    <t>Autós szolgáltató központok kialakítása több telephelyen az Iniciál Autóház Kft-nél</t>
  </si>
  <si>
    <t>NEMZETI MŰVELŐDÉSI INTÉZET</t>
  </si>
  <si>
    <t xml:space="preserve">Vasi kulturális humánerőforrás-fejlesztés </t>
  </si>
  <si>
    <t xml:space="preserve">Vasi Flansch Termelő, Kereskedelmi és Szolgáltató Korlátolt Felelősségű Társaság </t>
  </si>
  <si>
    <t xml:space="preserve">Munkahelymegőrzés képzéssel a Vasi Flansch Kft.-nél </t>
  </si>
  <si>
    <t>AGRO.bio Hungary Kereskedelmi és Gyártó Kft.</t>
  </si>
  <si>
    <t>P@rtner.ERP vállalatirányítási rendszer bevezetése az AGRO.bio Hungary Kft részére</t>
  </si>
  <si>
    <t>Telephelyfejlesztés a GALKA Termelő, Kereskedelmi és Szolgáltató Kft-nél</t>
  </si>
  <si>
    <t>A Berzsenyi Dániel Könyvtár nem formális képzést támogató szolgáltatásainak fejlesztése</t>
  </si>
  <si>
    <t>Szombathelyi COOP Kereskedelmi Zrt. (Szombathely és Vidéke ÁFÉSZ Kft.)</t>
  </si>
  <si>
    <t>Informatikai fejlesztés a Szombathely és Vidéke ÁFÉSZ Kft-nél</t>
  </si>
  <si>
    <t>Kötészeti fejlesztések a Yeloprint Kft-nél.</t>
  </si>
  <si>
    <t>GOP 2.2.1-08/2 Vállalati folyamatmenedzsment támogatása</t>
  </si>
  <si>
    <t>DUNA COOP Nagykereskedelmi Beszerző-Elosztó és Szolgáltató Kft.</t>
  </si>
  <si>
    <t>Vállalatirányítási rendszer bevezetése a DUNA COOP Kft-nél</t>
  </si>
  <si>
    <t>VASI FULL-TÁV Tervezési-Kivitelezési és Kereskedelmi Kft.</t>
  </si>
  <si>
    <t>Talajhő felszínre hozásához szükséges GEODRILL 4R geotermikus radiális fúrógép és tartozékainak, valamint digitális hírközlési hálózatok tervezéséhez, kivitelezéséhez, üzemeltetéséhez szükséges eszközök beszerzése</t>
  </si>
  <si>
    <t>Savaria Ipartechnika Kereskedelmi és Szolgáltató Korlátolt Felelősségű Társaság</t>
  </si>
  <si>
    <t>A Savaria Ipartechnika Kft. szombathelyi telephelyének fejlesztése</t>
  </si>
  <si>
    <t>METEX '05 Kereskedelmi és Szolgáltató Korlátolt Felelősségű Társaság</t>
  </si>
  <si>
    <t>A Metex '04 Kft 2012-es eszközbeszerzése</t>
  </si>
  <si>
    <t>MEGOLDÁS Környezetvédelmi és Kereskedelmi Korlátolt Felelősségü Társaság</t>
  </si>
  <si>
    <t>Technológiai fejlesztés a Megoldás Kft-nél</t>
  </si>
  <si>
    <t>Bútorlap feldolgozó gépsor létesítése a Greenteam Kft-nél</t>
  </si>
  <si>
    <t>ÁROP 1.A.6-2013 Közigazgatási partnerségi kapocsolatok erősítése</t>
  </si>
  <si>
    <t>Civil partnerségi kapcsolatok erősítése Szombathelyen</t>
  </si>
  <si>
    <t>Elmétől Lélekig-Pszichiátriai Betegekért-Alapítvány</t>
  </si>
  <si>
    <t xml:space="preserve">Devianciák elleni küzdelem, a kábítószerhasználat és függőség megelőzése </t>
  </si>
  <si>
    <t>VASTECH Vasipari és Épületszerkezeti Tervező, Gyártó és Forgalmazó kft.</t>
  </si>
  <si>
    <t>Napenergia villamos hasznosítása a Vastech Kft. telephelyén</t>
  </si>
  <si>
    <t>Kapacitásbővítés a Kelet Ablak Kft.-nél</t>
  </si>
  <si>
    <t>WEBSHARK Informatikai Szolgáltató Kereskedelmi Korlátolt Felelősségű Társaság</t>
  </si>
  <si>
    <t>Vállalati stratégiai és marketing tanácsadás igénybevétele a Webshark Kft.-nél</t>
  </si>
  <si>
    <t xml:space="preserve">Esztergagép beszerzése a GALKA Kft-nél. </t>
  </si>
  <si>
    <t>ARAKO Kereskedelmi és Szolgáltató Korlátolt Felelősségű Társaság</t>
  </si>
  <si>
    <t>Az ARAKO Kft. szombathelyi nyílászáró gyártó üzem irodájának átalakítása, és raktárának bővítése</t>
  </si>
  <si>
    <t>Milos Logistics Korlátolt Felelősségű Társaság</t>
  </si>
  <si>
    <t>Új munkahelyek létrehozása a Milos Logistics Kft. fejlődése érdekében</t>
  </si>
  <si>
    <t>TÁMOP 5.4.6.A-12/2 A fizikai és info-kommunikációs akadálymentesítés szakmai tudásának elterjesztése és hozzáférhető szolgáltatások fejlesztése</t>
  </si>
  <si>
    <t>Tanulni, tanítani - Akadályok nélkül élni!</t>
  </si>
  <si>
    <t>CLEAR '97. Gyorsétterem Korlátolt Felelősségű Társaság</t>
  </si>
  <si>
    <t>Komplex technológiai fejlesztés a Clear '97 Kft-nél</t>
  </si>
  <si>
    <t>Nyomdászati tevékenység fejlesztése a Vasprint Kft.-nél</t>
  </si>
  <si>
    <t>RO-CAL Cipőgyártó Korlátolt Felelősségű Társaság</t>
  </si>
  <si>
    <t>RO-CAL Cipőgyártó kft. technológiai fejlesztése</t>
  </si>
  <si>
    <t>Lemez kivágó és formára sajtoló gép beszerzése</t>
  </si>
  <si>
    <t>A Castrum Sec Kft. tevékenységfejlesztéséhez szükséges kompex beruházás megvalósítása</t>
  </si>
  <si>
    <t>IMMO PRECIZ Ingatlanforgalmazó és Épitőipari Korlátolt Felelősségű Társaság</t>
  </si>
  <si>
    <t>Kotrógép vásárlás az IMMO PRECÍZ Kft-nél</t>
  </si>
  <si>
    <t xml:space="preserve">KŐ Építőipari és Kereskedelmi Korlátolt Felelősségű Társaság </t>
  </si>
  <si>
    <t>A Kő Kft. fejlesztése.</t>
  </si>
  <si>
    <t>GÁSPÁR Mérnöki Iroda Kft.</t>
  </si>
  <si>
    <t>A PANBAU Regionális Építőipari Klaszter működésének megalapozása az innováció és az együttműködés jegyében.</t>
  </si>
  <si>
    <t>RENOVO '82 Festék és Építőanyag Kereskedő Kft.</t>
  </si>
  <si>
    <t>A Renovo 82 Kft. 5 funkciónális területet tartalmazó új vállalatirányítási rendszerének és vezetői döntéstámogató rendszerének bevezetése</t>
  </si>
  <si>
    <t>Weöres Sándor Szinház Nonprofit Korlátolt Felelősségű Társaság</t>
  </si>
  <si>
    <t>Képzési projekt a Weöres Sándor Színházban</t>
  </si>
  <si>
    <t>Pannon Textil Klaszter Nonprofit Korlátolt Felelősségű Társaság.</t>
  </si>
  <si>
    <t>Pannon Textil Klaszter tagvállalatainak innovatív termék-és szolgáltatásfejlesztése</t>
  </si>
  <si>
    <t>GMG-CAR Kereskedelmi és Szolgáltató Kft.</t>
  </si>
  <si>
    <t>Technológiai fejlesztés a GMG Car Kft-nél</t>
  </si>
  <si>
    <t>TENDER Épitőipari és Szolgáltató Korlátolt Felelősségü Társaság</t>
  </si>
  <si>
    <t>Speciális árokásó-rakodógép beszerzése a Tender Kft-nél egy innovatív technológia bevezetéséhez a jelenlegi szolgáltatási kör bővítése érdekében</t>
  </si>
  <si>
    <t>Katavics Kereskedelmi és Szolgáltató Kft.</t>
  </si>
  <si>
    <t>Innovációs gépbeszerzés a Katavics kft.-nél</t>
  </si>
  <si>
    <t>A Mészáros és Mészáros Kft technológiai fejlesztése 2011-ben.</t>
  </si>
  <si>
    <t>GEKKO GASZTRO Kereskedelmi és Vendéglátóipari Kft.</t>
  </si>
  <si>
    <t>A Gekko Gasztro Kft. képzésekkel kombinált munkahelymegőrzési projektje</t>
  </si>
  <si>
    <t>Mészáros és Mészáros Cukrászipari Korlátolt Felelősségű Társaság</t>
  </si>
  <si>
    <t>A Mészáros és Mészáros Kft technológiai fejlesztése 2012/2013-ban</t>
  </si>
  <si>
    <t>Ifjúsági szolgáltatási rendszer fejlesztése Szombathelyen a pályaválasztás jegyében</t>
  </si>
  <si>
    <t>ROZETTA ÉPÜLETDÍSZÍTÉS Gyártó, Kereskedelmi és Szolgáltató Kft.</t>
  </si>
  <si>
    <t>Technológiai fejlesztés a ROZETTA ÉPÜLETDÍSZÍTÉS Kft. szombathelyi telephelyén</t>
  </si>
  <si>
    <t>Dr. Rőthy István Sándor Egyéni vállalkozó</t>
  </si>
  <si>
    <t>Innovatív eszközbeszerzés Dr. Rőthy István fogorvosi vállalkozásánál</t>
  </si>
  <si>
    <t>MEGYEI MŰVELŐDÉSI ÉS IFJÚSÁGI KÖZPONTMMIK LOGO IFJÚSÁGI SZOLGÁLAT</t>
  </si>
  <si>
    <t>MMIK-LOGO Ifjúsági Szolgálat ifjúságsegítő munkájának megújítása, szakmai munka kiterjesztése a hátrányos helyzetűek felzárkóztatása érdekében</t>
  </si>
  <si>
    <t>Meliorációs és Rekultivációs Kft.</t>
  </si>
  <si>
    <t>Új utakon Vas megyében</t>
  </si>
  <si>
    <t>Electric-Line Kft.</t>
  </si>
  <si>
    <t>Technológiai fejlesztés az Electric-Line Kft.-nél</t>
  </si>
  <si>
    <t>Telephelyfejleszés KG Invest 2008 Kft.</t>
  </si>
  <si>
    <t>NYDOP 5.1.1/E Önkormányzati felelősségi körbe tartozó intézmények utólagos akadálymentesítése (Egyenlő esélyű hozzáférés a közszolgáltatásokhoz)</t>
  </si>
  <si>
    <t xml:space="preserve">Az "Aranyhíd" Nevelési Oktatási Integrációs Központ Egységes Gyógypedagógiai Módszertani Intézmény Óvoda, Általános Iskola, Speciális Szakiskola komplex fizikai akadálymentesítése </t>
  </si>
  <si>
    <t>GALKA Termelő, Kereskedelmi és Szolgáltató Kft.</t>
  </si>
  <si>
    <t>Gépbeszerzés a Galka Kft-nél</t>
  </si>
  <si>
    <t>ELKOM Hűtéstechnika Szolgáltató és Kereskedelmi Korlátolt Felelősségű Társaság</t>
  </si>
  <si>
    <t xml:space="preserve">Eszközbeszerzés az ELKOM Hűtéstechnika Kft-nél. </t>
  </si>
  <si>
    <t>Dr. Horváth &amp; Dr. Tornyai Fogszakorvosi Korlátolt Felelősségű Kft.</t>
  </si>
  <si>
    <t>Technológiai fejlesztés a dr.Horváth Csaba &amp; dr.Varga Péter Fogszakorvosi Kft-nél</t>
  </si>
  <si>
    <t>WEBSHARK Informatikai Szolgáltató Kereskedelmi Kft.</t>
  </si>
  <si>
    <t>Mikro-, kis- és középvállalkozások számára online üzleti megoldást kínáló, napi irodai és üzleti munkamenet elektronikus lekövetésére, nyilvántartására, kezelésére alkalmas wsOffice online ügyviteli portálrendszer kifejlesztése</t>
  </si>
  <si>
    <t>REPETA DUÓ Kereskedelmi és Vendéglátóipari Bt.</t>
  </si>
  <si>
    <t>Munkahelymegőrzés az alkalmazottak képzésével kombinálva a Repeta Duó Bt.-nél</t>
  </si>
  <si>
    <t>DPIX Számítástechnikai, Kereskedelmi és Szolgáltató Kft.</t>
  </si>
  <si>
    <t>Színes digitális nyomtatás technológiai fejlesztése a Dpix Kft.-nél</t>
  </si>
  <si>
    <t>Komplex vállalati technológia-fejlesztés Dr.Rőthy István Egyéni Vállalkozónál</t>
  </si>
  <si>
    <t>Humánerőforrás-fejlesztés az Oladi ÁMK-ban</t>
  </si>
  <si>
    <t>VIZÉPTEK Építőipari, Tervező, Kivitelező és Szolgáltató Bt.</t>
  </si>
  <si>
    <t>Lánctalpas, hidraulikus kotrógép beszerzése a VIZÉPTEK Bt.-nél</t>
  </si>
  <si>
    <t>PAN-DENT TEAM Járóbeteg Ellátó Kft.</t>
  </si>
  <si>
    <t xml:space="preserve">Technológiai fejlesztés a PAN-DENT TEAM KFT-nél </t>
  </si>
  <si>
    <t>Vállalati innováció támogatása a Webshark Kft-nél</t>
  </si>
  <si>
    <t>VAS MEGYEI SZAKOSÍTOTT SZOCIÁLIS INTÉZET SZOMBATHELY</t>
  </si>
  <si>
    <t>Energetikai korszerűsítés napelemes rendszer telepítésével a Vas Megyei Szakosított Szociális Otthon épületében (Szombathely)</t>
  </si>
  <si>
    <t>KEOP 6.1.0/B A fenntartható életmódot és az ehhez kapcsolódó viselkedésmintákat ösztönző kampányok</t>
  </si>
  <si>
    <t>ÖKO-Pack Csomagolási Hulladékok Kezelését Koordináló Közhasznú Társaság</t>
  </si>
  <si>
    <t>Hulladékból termék c. könyezetvédelmi szemléletformáló kiállítás 2009. évi programja</t>
  </si>
  <si>
    <t>Technológiai korszerűsítés a Vasprint Kft-nél</t>
  </si>
  <si>
    <t>ORIGO EXTRA Kft.</t>
  </si>
  <si>
    <t>Technológiai fejlesztés az ORIGO EXTRA Egyéni Cégnél</t>
  </si>
  <si>
    <t>CANTER - CAR Kereskedelmi és Szolgáltató Kft.</t>
  </si>
  <si>
    <t>Gépbeszerzés a Canter Car Kft.-nél.</t>
  </si>
  <si>
    <t xml:space="preserve">A 100 éves iskola új, korszerű könyvtára a minőségi oktatásért, kiemelten az olvasási és digitális kompetenciák fejlesztésével. </t>
  </si>
  <si>
    <t>"A Vasvári Káptalantól a Szombathelyi Egyházmegyéig. Egyház és művelődés a Nyugat-Dunántúlon a középkortól a jelenkorig"</t>
  </si>
  <si>
    <t>Szombathelyi SOTER Evangélikus Egyesület</t>
  </si>
  <si>
    <t>Segítve erősödünk - Foglalkoztatás bővítése a SOTER Evangélikus Egyesületnél</t>
  </si>
  <si>
    <t xml:space="preserve">Dohányzás leszokás támogató pontok kialakítása a tüdőgondozó intézetek bázisán Vas megyében. </t>
  </si>
  <si>
    <t>KEOP 4.2.0/A/09 Helyi hő és hűtési igény kielégítése megújuló energiaforrásokkal</t>
  </si>
  <si>
    <t>Hőszivattyús rendszer és napkollektorok telepítése használati melegvíz ellátás korszerűsítéséhez a Kelet Ablak Kft-nél</t>
  </si>
  <si>
    <t>Vasi Herkules Építőipari, Kereskedelmi és Szolgáltató Kft.</t>
  </si>
  <si>
    <t>Gépbeszerzés a Vasi Herkules Kft.-nél</t>
  </si>
  <si>
    <t>Egyesített Bölcsődei Intézmény, (Bem u. 33) komplex akadálymentesítése</t>
  </si>
  <si>
    <t>SZOVA Szombathelyi Vagyonhasznosító és Városgazdálkodási Zártkörűen működő Részvénytársaság</t>
  </si>
  <si>
    <t>Munkavállalói képzések megvalósítása a SZOVA Zrt.-nél</t>
  </si>
  <si>
    <t>VASI OPUS Építőipari Kft.</t>
  </si>
  <si>
    <t>Vasi Opus Építőipari Korlátolt Felelősségű Társaság eszközparkjának technológia fejlesztése</t>
  </si>
  <si>
    <t>A Szociális Szolgáltató Központ II. sz. Gondozási Körzetének és II. sz. Idősek Klubjának komplex akadálymentesítése</t>
  </si>
  <si>
    <t>Vasi FULL-TÁV Tervezési-kivitelezési és Kereskedelmi Kft.</t>
  </si>
  <si>
    <t>Világszínvonalat képviselő előfizető lakásáig vezetett fényvezető szál (FTTH) szereléséhez és szálhegesztéséhez szükséges eszközök, szálhegesztő berendezés valamint műszerek beszerzésével együtt ISO 9001:2008. minőségirányítási rendszer bevezetése</t>
  </si>
  <si>
    <t>TÁMOP 2.4.5-12/7 Rugalmas munkahelyek</t>
  </si>
  <si>
    <t>Rugalmas foglalkoztatási formák bevezetése a Human Operator Zrt.-nél</t>
  </si>
  <si>
    <t>"SAVARIA-DENT" Fogászati Segédeszközt Gyártó és Kereskedelmi Kft.</t>
  </si>
  <si>
    <t>Fogszabályozási fogók gyártásához kapcsolódó komplex fejlesztés</t>
  </si>
  <si>
    <t>Akadálymentesített központi ügyfélszolgálat megvalósítása Szombathely Megyei Jogú Város Polgármesteri Hivatalában</t>
  </si>
  <si>
    <t>Vas Megyei Rendőr-főkapitányság</t>
  </si>
  <si>
    <t>A VMRFK ügyfélforgalmi irodáinak akadálymentesítése Szombathelyen</t>
  </si>
  <si>
    <t>T-TRUCK Gépjárműalkatrész Forgalmazó Korlátolt Felelősségű Társaság</t>
  </si>
  <si>
    <t>Napelemes rendszer telepítése a T-Truck Kft.-nél a környezeti fenntarthatóság jegyében.</t>
  </si>
  <si>
    <t>ContRent Gépjárműkölcsönző és Szolgáltató Korlátolt Felelősségű Társaság</t>
  </si>
  <si>
    <t>Innovatív eszközök beszerzése a ContRent Kft profilbővítésének megalapozása céljából</t>
  </si>
  <si>
    <t>SABINA Ipari és Kereskedelmi Zártkörűen Működő Részvénytársaság</t>
  </si>
  <si>
    <t>Vállalkozásfejlesztés munkahelyi képzésekkel</t>
  </si>
  <si>
    <t>VASI-INNOVÁCIÓ Kereskedelmei és Szolgáltató Korlátolt Felelősségű Társaság</t>
  </si>
  <si>
    <t>Kisállatorvosi ambulancia kialakítása</t>
  </si>
  <si>
    <t>HORVÁTH ÉS HUSZÁR Gyártó, Karbantartó és Szolgáltató Korlátolt Felelősségű Társaság</t>
  </si>
  <si>
    <t>Üzemcsarnok kialakítás és eszközbeszerzés a Horváth és Huszár Kft-nél</t>
  </si>
  <si>
    <t>FARKAS-FA Faipari Korlátolt Felelősségű Társaság</t>
  </si>
  <si>
    <t>Technológia hő előállítása a Farkas-Fa Kft területén faaprítékos kazánnal.</t>
  </si>
  <si>
    <t>Mobilinter Javító, Alkatrészgyártó, Kereskedelmi Szolgáltató Kft</t>
  </si>
  <si>
    <t>Új telephely létesítése a Mobilinter Kft-nél</t>
  </si>
  <si>
    <t>Hangadó Produceri Iroda Reklám és Szolgáltató Betéti Társaság</t>
  </si>
  <si>
    <t>Eszközbeszerzés a Hangadó Produceri Irodánál</t>
  </si>
  <si>
    <t>Savaria Szakképzés-fejlesztési és Felnőttképző Központ Kiemelkedően Közhasznú Nonprofit Korlátolt Felelősségű Társaság</t>
  </si>
  <si>
    <t>"Tapasztalatcsere és képzésfejlesztés a pályaorientációs továbbképzések területén szlovák-magyar együttműködésben"</t>
  </si>
  <si>
    <t>Magyar Nemzeti Levéltár</t>
  </si>
  <si>
    <t>Energetikai korszerűsítés napelemes rendszer telepítésével a Vas Megyei Levéltár épületében (Szombathely)</t>
  </si>
  <si>
    <t>Energetikai korszerűsítés napelemes rendszer telepítésével a Berzsenyi Dániel Könyvtár épületében (Szombathely)</t>
  </si>
  <si>
    <t>KORRTECH-INOX Termelő, Kereskedelmi és Szolgáltató Kft.</t>
  </si>
  <si>
    <t>Korrtech-Inox Kft. tecnológiai fejlesztése</t>
  </si>
  <si>
    <t>Energetikai korszerűsítés napelemes rendszer telepítésével a Szombathelyi Képtár épületében</t>
  </si>
  <si>
    <t>TIOP 1.2.3-09/1 Könyvtári szolgáltatások összehangolt infrastruktúra-fejlesztése - "Tudásdepó Expressz"</t>
  </si>
  <si>
    <t>A Vas Megyei Könyvtári Portál közkönyvtári alapjainak létrehozása a tudástartalmak megosztása érdekében, és a Berzsenyi Dániel Könyvtár informatikai fejlesztése oktatási-képzési szerepének erősítése.</t>
  </si>
  <si>
    <t>Pedagógusképzések a HBSZ-ben</t>
  </si>
  <si>
    <t xml:space="preserve">SZOMBATHELYI CIVIL KEREKASZTAL </t>
  </si>
  <si>
    <t>A Szombathelyi Civil Kerekasztal TÁMOP-251 pályázata</t>
  </si>
  <si>
    <t>ELKOM Hűtéstechnika Szolgáltató és Kereskedelmi Kft.</t>
  </si>
  <si>
    <t>Eszközbeszerzés az ELKOM Hűtéstechnika KFT-nél</t>
  </si>
  <si>
    <t>D-CONTROLL Laboratórium Kft.</t>
  </si>
  <si>
    <t>Eszközbeszerzés a D-Controll Kft-nél</t>
  </si>
  <si>
    <t>ZET-CO Termelési és Kereskedelmi Kft.</t>
  </si>
  <si>
    <t>Polyurethan Mesterséges Kő Öntőforma Beszerzése</t>
  </si>
  <si>
    <t>Pedagógusok új szerepben</t>
  </si>
  <si>
    <t>Éva-Camping Kereskedelmi és Szolgáltató KFT.</t>
  </si>
  <si>
    <t>Korszerű több állásos kézi autómosó berendezés beszerzése a vállalkozás profiljának bővítése érdekében</t>
  </si>
  <si>
    <t>Levegő-víz típusú hőszivattyús rendszer és napkollektorok beépítése a GMG-CAR Kft. által üzemeltetett menzakonyha használati melegvíz ellátásához</t>
  </si>
  <si>
    <t>MEGOLDÁS Környezetvédelmi és Kereskedelmi Korlátolt Felelősségű Társaság</t>
  </si>
  <si>
    <t>Munkahelymegőrző támogatás képzéssel kombinálva a MEGOLDÁS Kft-nél 2009-2010-ben</t>
  </si>
  <si>
    <t>A múlt nyomában - a Szombathelyi Egyházmegyei Levéltár örökségpedagógiai programjának fejlesztése</t>
  </si>
  <si>
    <t>AUTOMEDÓN Autómentő Gépjármű,- és Kereskedelmi Korlátolt Felelősségű Társaság</t>
  </si>
  <si>
    <t>Piaci megjelenés támogatása az AUTOMEDÓN Kft.-nél</t>
  </si>
  <si>
    <t>Alpok Service Kereskedelmi és Szolgáltató Kft.</t>
  </si>
  <si>
    <t>Az Alpok Service Kft. képzéssel kombinált munkahelymegőrzési projektje</t>
  </si>
  <si>
    <t>SEDULUS Kereskedelmi, Szolgáltató Kft.</t>
  </si>
  <si>
    <t>Korszerű kotró-rakodó beszerzése és weblap fejlesztés a Sedulus Kft. piaci pozíciójának megerősítése érdekében</t>
  </si>
  <si>
    <t>Minőségi oktatásért a Hefele iskolában</t>
  </si>
  <si>
    <t>CLEAR '97. Gyorsétterem Kft.</t>
  </si>
  <si>
    <t>Konyhatechnológia modernizációja a Clear 97' Kft-nél</t>
  </si>
  <si>
    <t>Human Operator Munkaügyi és Személyzeti Szolgáltató Zrt.</t>
  </si>
  <si>
    <t>Integrált vállalatirányítási rendszer bevezetése a Human Operator Kft.-nél</t>
  </si>
  <si>
    <t>Pannon Novum Nyugat-dunántúli Regionális Innovációs Nonprofit Korlátolt Felelősségű Társaság</t>
  </si>
  <si>
    <t>Innovációs asszisztensek foglalkoztatása</t>
  </si>
  <si>
    <t>Vas Megye és Szombathely Megyei Jogú Város Nyugdíjas Szövetsége, Képviselete</t>
  </si>
  <si>
    <t>A Vas Megye és Szombathely Megyei Jogú Város Nyugdíjas Szövetségének képzési programja</t>
  </si>
  <si>
    <t>F-IKSZ - Fizikai és Info-Kommunikációs akadálymentesítés és hozzáférhető SZolgáltatások fejlesztésének elterjesztése Vas megyében</t>
  </si>
  <si>
    <t>Verasztó és Társa Kereskedelmi Korlátolt Felelősségű Társaság</t>
  </si>
  <si>
    <t>Telephely fejlesztés : Verasztó és Társa Kft.</t>
  </si>
  <si>
    <t>Levegő-víz típusú hőszivattyús rendszer és napkollektorok beépítése a Verasztó és Társa Kft. telephelyén használati melegvíz ellátáshoz</t>
  </si>
  <si>
    <t>MANGLIÁR-DENT Szolgáltató Bt.</t>
  </si>
  <si>
    <t>Fogtechnikai vállalkozás technológiai fejlesztése</t>
  </si>
  <si>
    <t>CASTRUM SEC Gyengeáramú Tevező, Kivitelező és Bonyolító Kft.</t>
  </si>
  <si>
    <t>Eszközbeszerzés a CASTRUM SEC Kft.-nél</t>
  </si>
  <si>
    <t>"Szkendó" Építő és Mélyépítő Mérnöki Kft.</t>
  </si>
  <si>
    <t>Eszközbeszerzés a "Szkendó" Kft.-nél</t>
  </si>
  <si>
    <t>Z PROFIL Műszaki és Gazdasági Kft.</t>
  </si>
  <si>
    <t>Gépbeszerzés a Z PROFIL Kft. technológiai fejlesztéséhez</t>
  </si>
  <si>
    <t>Savaria Agentura Marketingtanácsadó, Kereskedelmi Korlátolt Felelősségű Társaság</t>
  </si>
  <si>
    <t>Ingatlanfejlesztés a Savaria Agentura Kft-nél</t>
  </si>
  <si>
    <t>Polgárné Gotthárd Judit egyéni vállalkozó</t>
  </si>
  <si>
    <t>Ingatlanvásárlás Polgárné Gotthárd Judit egyéni vállalkozónál</t>
  </si>
  <si>
    <t>Gemini Group Szolgáltató Korlátolt Felelősségű Társaság</t>
  </si>
  <si>
    <t xml:space="preserve">Ingatlanvásárlás a Gemini Group Kft-nél </t>
  </si>
  <si>
    <t>Dr. Rőthy István egyéni vállalkozó fogászati rendelőjének teljeskörű infrastrukturális felújítása</t>
  </si>
  <si>
    <t>HO-KA 2001 Kivitelező és Szolgáltató Kft.</t>
  </si>
  <si>
    <t>Műhely és raktár építése a HO-KA 2001 Kivitelező és Szolgáltató Kft-nél</t>
  </si>
  <si>
    <t>Tiborcz Mérnöki Iroda Korlátolt Felelősségű Társaság</t>
  </si>
  <si>
    <t>Ingatlanvásárlás a Tiborcz Mérnöki Iroda Kft-nél iroda kialakítása céljából</t>
  </si>
  <si>
    <t>LEGRATEX Korlátolt Felelősségű Társaság</t>
  </si>
  <si>
    <t>Ingatlanvásárlás a Legratex Kft-nél</t>
  </si>
  <si>
    <t>DLS Befektetési és Tanácsadó Korlátolt Felelősségű Társaság</t>
  </si>
  <si>
    <t>A DLS Befektetési és Tanácsadó Kft. új irodájának megvásárlása az Új Széchenyi Terv segítségével.</t>
  </si>
  <si>
    <t>West-Pannon Shop Korlátolt Felelősségű Társaság</t>
  </si>
  <si>
    <t>A West-Pannon Shop Kft. ingatlan fejlesztése az Új Széchnyi Terv segítségével.</t>
  </si>
  <si>
    <t>TRINADA Ruhaipari Gyártó és Forgalmazó Betéti Társaság</t>
  </si>
  <si>
    <t>A TRINADA Bt. szépségszalonjának megvásárlása, pályázat segítségével.</t>
  </si>
  <si>
    <t>ALMIRA Ingatlanforgalmazó és Szaktanácsadó Korlátolt Felelősségű Társaság</t>
  </si>
  <si>
    <t>ALMIRA KFT: ingatlanvásárlás a tevékenységi kör bővítésének céljából</t>
  </si>
  <si>
    <t>Szkíta Kánaán Korlátolt Felelősségű Társaság</t>
  </si>
  <si>
    <t>Élelmiszerüzlet vásárlás a Szkíta Kánaán Kft-nél</t>
  </si>
  <si>
    <t>Ever-East Consulting Korlátolt Felelősségű Társaság</t>
  </si>
  <si>
    <t>EVER-EAST Kft - ügyfélszolgálati iroda megvásárlása</t>
  </si>
  <si>
    <t>Vackorfácska Szolgáltató Korlátolt Felelősségű Társaság</t>
  </si>
  <si>
    <t>Gyermek játszóház és fejlesztőközpont kialakításához szükséges beruházás a Vackorfácska Kft.-nél</t>
  </si>
  <si>
    <t>Volner Kereskedelmi és Szolgáltató Betéti Társaság</t>
  </si>
  <si>
    <t>A Volner Bt. ingatlanvásárlása</t>
  </si>
  <si>
    <t>PRENOR Kertészeti és Parképítő Korlátolt Felelősségü Társaság</t>
  </si>
  <si>
    <t>Munkahelyi egészségfejlesztés a Prenor Kft-ben</t>
  </si>
  <si>
    <t>MED-OXYPED Egészségügyi Kft</t>
  </si>
  <si>
    <t>Ingatlan vásárlás a MED-OXYPED KFT.-nél</t>
  </si>
  <si>
    <t>Strem László - egyéni vállalkozó</t>
  </si>
  <si>
    <t>Strem László - ügyfélszolgálati iroda megvásárlása</t>
  </si>
  <si>
    <t>ŐHM ADMIN Üzletviteli és Tanácsadó Korlátolt Felelősségű Társaság</t>
  </si>
  <si>
    <t xml:space="preserve">Ingatlanvásárlás az Öhm Admin Kft-nél a komlex irodai szolgáltatás megteremtése érdekében </t>
  </si>
  <si>
    <t>NBA Független Biztosítási Alkusz és Pénzügyi Szolgáltató Korlátolt Felelősségű Társaság</t>
  </si>
  <si>
    <t>NBA Kft: ingatlanvásárlás biztosítási alkusz és pénzügyi közvetítő cég működtetéséhez</t>
  </si>
  <si>
    <t>Dreiszker és Társai Építőipari és Kereskedelmi Korlátolt Felelősségű Társaság</t>
  </si>
  <si>
    <t>Telephely vásárlás a Dreiszker és Társai Kft.-nél</t>
  </si>
  <si>
    <t>A Jövő Nemzedékéért Egyesület</t>
  </si>
  <si>
    <t>Egészség fejesztés a Jövő Nemzedékéért Egyesületnél</t>
  </si>
  <si>
    <t>"A jelen és a jövő mosolygós gyermekeiért" Egyesület</t>
  </si>
  <si>
    <t>Egészséges jövő</t>
  </si>
  <si>
    <t>Mozgássérültek Vasakarat Sportklubja</t>
  </si>
  <si>
    <t>Egészségre nevelő és szemléletformáló életmód programok a Mozgássérültek VASAKARAT SC-nél</t>
  </si>
  <si>
    <t>ÉPÜLET E-RAC Energia-Racionalizáló Korlátolt Felelősségű Társaság</t>
  </si>
  <si>
    <t>Telephelyvásárlás az ÉPÜLET E-RAC KFT. részére</t>
  </si>
  <si>
    <t>Élenjáró Szolgáltató Korlátolt Felelősségű Társaság</t>
  </si>
  <si>
    <t>Ingatlan vásárlás az Élenjáró Kft.-nél a vállalkozás növekedése érdekében</t>
  </si>
  <si>
    <t>INTERPAPIR Kereskedelmi és Szolgáltató Korlátolt Felelősségű Társaság</t>
  </si>
  <si>
    <t xml:space="preserve">Eszközbeszerzés az Interpapír Kft-nél. </t>
  </si>
  <si>
    <t>SNAPI Kereskedelmi és Vendéglátó Korlátolt Felelősségű Társaság</t>
  </si>
  <si>
    <t>SNAPI Kft. vendéglátóhely megvásárlása és a cég üzleteinek felújítása</t>
  </si>
  <si>
    <t>GÁZTECHNIK 99' Gázkészülékeket Forgalmazó és Szerelő Korlátolt Felelősségű Társaság</t>
  </si>
  <si>
    <t>Eszközbeszerzés a Gáztechnik 99' Kft-nél.</t>
  </si>
  <si>
    <t>Dr. Regős Norbert egyéni ügyvéd</t>
  </si>
  <si>
    <t>Dr. Regős Norbert egyéni ügyvéd iroda célú ingatlan vásárlása</t>
  </si>
  <si>
    <t>SynTech Research Hungary Kutató, Fejlesztő, Szolgáltató Korlátolt Felelősségű Társaság</t>
  </si>
  <si>
    <t>Iroda megvásárlása-SynTech Research Hungary Kft.</t>
  </si>
  <si>
    <t>VASI-FITOKONT Szolgáltató Korlátolt Felelősségű Társaság</t>
  </si>
  <si>
    <t>Ingatlan vásárlás-VASI-FITOKONT Kft.</t>
  </si>
  <si>
    <t>SPEED SOLUTION Korlátolt Felelősségű Társaság</t>
  </si>
  <si>
    <t>A Speed Solution Kft. új tevékenységének bevezetése.</t>
  </si>
  <si>
    <t>Sport Trade '3 Szolgáltató Korlátolt Felelősségű Társaság</t>
  </si>
  <si>
    <t xml:space="preserve">Kombinált Mikrohitel Pályázat - Ingatlan vásárlásra </t>
  </si>
  <si>
    <t>Vas Megyei Beruházási Zártkörűen Működő Részvénytársaság</t>
  </si>
  <si>
    <t xml:space="preserve">VASBER ZRT: vállalatirányítási rendszer bevezetése </t>
  </si>
  <si>
    <t>Gravitáció Kft. informatikai hátterének fejlesztése CRM rendszer bevezetésével és új vállalati portál fejlesztésével.</t>
  </si>
  <si>
    <t>PZS-MOTOR Kereskedelmi és Szolgáltató Betéti Társaság</t>
  </si>
  <si>
    <t>Telephelyvásárlás a PZS-Motor Bt-nél</t>
  </si>
  <si>
    <t>ENFI ENERGETIKAI FŐVÁLLALKOZÓ IRODA Korláltolt Felelősségű Társaság</t>
  </si>
  <si>
    <t>ENFI Kft: irodavásárlás tevékenységbővítéshez</t>
  </si>
  <si>
    <t>Panelszabó Korlátolt Felelősségű Társaság</t>
  </si>
  <si>
    <t>Telephelyvásárlás a Panelszabó Kft. részére</t>
  </si>
  <si>
    <t>VINEX Szerelő, Szolgáltató és Kereskedelmi Betéti Társaság</t>
  </si>
  <si>
    <t>Ingatlanvásárlás a Vinex Bt-nél</t>
  </si>
  <si>
    <t>VASI FÉMTECH Fémipari Termékeket Gyártó Korlátolt Felelősségű Társaság</t>
  </si>
  <si>
    <t>Raktárbővítés daruzott csarnokkal a Vasi Fémtech kft-nél</t>
  </si>
  <si>
    <t>LL-LAK Korlátolt Felelősségű Társaság</t>
  </si>
  <si>
    <t>Ingatlan vásárlás az LL-Lak Kft.-nél</t>
  </si>
  <si>
    <t>ARAKO Kereskedelmi és Szolgáltató Korlátolt Feleősségű Társaság</t>
  </si>
  <si>
    <t>Ingatlanvásárlás az Arako Kft. részére</t>
  </si>
  <si>
    <t xml:space="preserve">ÖTLET-TÁRS Építőipari Betéti Társaság </t>
  </si>
  <si>
    <t xml:space="preserve">Iroda megvásárlása, felúíjtása és korszerűsítése az ÖTLET-TÁRS Építőipari Bt-nél </t>
  </si>
  <si>
    <t>Vörös Hold Korlátolt Felelősségű Társaság</t>
  </si>
  <si>
    <t>Ingatlan vásárlás a Vörös Hold Kft.-nél</t>
  </si>
  <si>
    <t>SZÉGÁMA Korlátolt Felelősségű Társaság</t>
  </si>
  <si>
    <t>Autószalon vásárlás a SZÉGÁMA Korlátolt Felelősségű Társaságnál</t>
  </si>
  <si>
    <t>SziCar Hungary Kereskedelmi és Szolgáltató Kft.</t>
  </si>
  <si>
    <t>Ingatlanvásárlás a SziCar Hungary Kereskedelmi és Szolgáltató Kft.</t>
  </si>
  <si>
    <t>Kalocsai Kereskedelmi Korlátolt Felelősségű Társaság</t>
  </si>
  <si>
    <t>Kalocsai Korlátolt Felelősségű Társaság új telephelyének megvásárlása.</t>
  </si>
  <si>
    <t>WESTUNION-PLAN Korlátolt Felelősségű Társaság</t>
  </si>
  <si>
    <t>WESTUNION-PLAN KFT: irodavásárlás mérnöki és tervező iroda kialakításához</t>
  </si>
  <si>
    <t>Komplex egészségre nevelő és szemléletformáló életmód programok a Metal Hungária Holding Építő Zártkörűen Működő Részvénytársaságnál</t>
  </si>
  <si>
    <t>Egészségfejlesztési program a HARTJES-BIOSOFT Felsőrészkészítő Korlátolt Felelősségű Társaságnál</t>
  </si>
  <si>
    <t>NIVOMED Diagnosztikus és Therápiás Centrum Korlátolt Felelősségű Társaság</t>
  </si>
  <si>
    <t xml:space="preserve">NIVOMED KFT: orvosi rendelő vásárlás </t>
  </si>
  <si>
    <t>EGOIST 2002 Kereskedelmi és Szolgáltató Korlátolt Felelősségű Társaság</t>
  </si>
  <si>
    <t>Az EGOIST 2002 Kft. irodájának kiakalítása az Új Széchenyi Terv segítségével.</t>
  </si>
  <si>
    <t>Szolgáltató és Szerelő Közkereseti Társaság</t>
  </si>
  <si>
    <t>A Szolgáltató és Szerelő Kkt. ingatlanvásárlása pályázat segítségével.</t>
  </si>
  <si>
    <t>Munkahelyi egészségmegőrzési program megvalósítása a Webshark Kft-nél</t>
  </si>
  <si>
    <t>PRINTEK Irodatechnikai Gyártó és Kereskedelmi Korlátolt Felelősségű Társaság</t>
  </si>
  <si>
    <t>Egészségre nevelő és szemléletformáló életmód programok a PRINTEK Kft-nél</t>
  </si>
  <si>
    <t>VASI VOLÁN KÖZLEKEDÉSI ZÁRTKÖRŰEN MŰKÖDŐ RÉSZVÉNYTÁRSASÁG</t>
  </si>
  <si>
    <t>Egészségfejlesztés a VASI VOLÁN Zrt.-nél</t>
  </si>
  <si>
    <t>SZOMBATHELYI EGYESÍTETT BÖLCSŐDEI INTÉZMÉNY ÉS CSALÁDI NAPKÖZI</t>
  </si>
  <si>
    <t>"Jövőnk egészsége, gyermekeink egészsége"</t>
  </si>
  <si>
    <t>METEX05-Controll Sportegyesület</t>
  </si>
  <si>
    <t>Kondor és Controll SE egészségre nevelő és szemléletformáló program sorozata</t>
  </si>
  <si>
    <t>Szombathelyi Egyetemi Sportegyesület</t>
  </si>
  <si>
    <t>Egészségre nevelő és szemléletformáló életmódprogramok a Szombathelyi Egyetemi Sportegyesületnél</t>
  </si>
  <si>
    <t>Sipos Fogtechnikai Laboratórium Korlátolt Felelősség</t>
  </si>
  <si>
    <t>Fogtechnikai laboratórium áthelyezése Szombathelyre</t>
  </si>
  <si>
    <t>Munkahelyi egészségfejlesztés a Szombathelyi Távhőszolgáltatónál</t>
  </si>
  <si>
    <t>Pillanat Autószervíz korlátolt Felelősségű Társaság</t>
  </si>
  <si>
    <t>Eszközbeszerzés a Pillanat Autószervíz Kft-nél.</t>
  </si>
  <si>
    <t>Aréna Ingatlanforgalmazó Korlátolt Felelősségű Társaság</t>
  </si>
  <si>
    <t>Ingatlan vásárlás - Aréna Ingatlanforgalmazó Kft.</t>
  </si>
  <si>
    <t>Integrált vállalatirányítási rendszer bevezetése a RENOVO '82 Kft-nél</t>
  </si>
  <si>
    <t>Vállalatirányítási rendszer bevezetése a PRINTEK Irodatechnikai Gyártó és Kereskedelmi Kft.-nél.</t>
  </si>
  <si>
    <t>Meliorációs és Rekultivációs Korlátolt Felelősségű Társaság</t>
  </si>
  <si>
    <t>Vállalatirányítási rendszer bevezetése a Meliorációs és Rekultivációs Kft-nél</t>
  </si>
  <si>
    <t>Vállalatirányítási rendszer bevezetése a VASI-KORALL Kft.-nél</t>
  </si>
  <si>
    <t>Balogh Ács- Állványozó Szolgáltató és Kereskedelmi Korlátolt Felelősségű Társaság</t>
  </si>
  <si>
    <t>Ingatlan beruházás a Balogh Ács-Állványozó Kft.-nél</t>
  </si>
  <si>
    <t>CASTOR Kereskedelmi és Szabadidősport Korlátolt Felelősségű Társaság</t>
  </si>
  <si>
    <t>Telephelyfejlesztés a Castor Korlátolt Felelősségű Társaságnál</t>
  </si>
  <si>
    <t>A Meliorrációs és Rekultivációs Kft. napelemes fejlesztése</t>
  </si>
  <si>
    <t>PGM Metall Technik Kereskedelmi és Gépgyártó Korlátolt Felelősségű Társaság</t>
  </si>
  <si>
    <t>Vállalatirányítási rendszer bevezetése a PGM Metall Technik Kft-nél</t>
  </si>
  <si>
    <t xml:space="preserve">S.I.S. Sonitus Industrial Solutions Kereskedelmi és Szolgáltató Korlátolt Felelősségű Társaság </t>
  </si>
  <si>
    <t>A S.I.S. Kft. jövedelemtermelő képességének növelése Hajtástechnika szaküzlet építésével.</t>
  </si>
  <si>
    <t>VARIPETI Ingatlanközvetítő Korlátolt Felelősségű Társaság</t>
  </si>
  <si>
    <t>VARIPETI Kft. iroda vásárlása</t>
  </si>
  <si>
    <t>ISISDENTÁL Bérbeadó és Szolgáltató Kft.</t>
  </si>
  <si>
    <t>Az ISISDENTÁL Kft. fogtechnológiai fejlesztése</t>
  </si>
  <si>
    <t>Pannon Hold Korlátolt Felelősségű Társaság</t>
  </si>
  <si>
    <t>Ingatlan vásárlás a Pannon Hold Kft.-nél a vállalkozás fejlesztése érdekében</t>
  </si>
  <si>
    <t>A Terra-Cargo Szolgáltató Kft. szakmai színvonalának növelése</t>
  </si>
  <si>
    <t>One-Profit Kereskedelmi és Szolgáltató Korlátolt Felelősségű Társaság</t>
  </si>
  <si>
    <t>Saját tulajdonú telephely létesítése a One-Profit Kft. részére</t>
  </si>
  <si>
    <t>VASI MATAND Szolgáltató Korlátolt Felelősségű Társaság</t>
  </si>
  <si>
    <t>A Vasi Matand Kft. ingatlanvásárlása</t>
  </si>
  <si>
    <t>HayPro Invest Ingatlanforgalmazó és Fejlesztő Korlátolt Felelősségű Társaság</t>
  </si>
  <si>
    <t>HAYPRO INVEST KFT: vendéglátóhely vásárlása működtetési és profilbővítési céllal</t>
  </si>
  <si>
    <t>"LOMPI SPORT" Kereskedelmi és Szolgáltató Korlátolt Felelősségű Társaság</t>
  </si>
  <si>
    <t>Kombinált Mikrohitel Pályázat - Ingatlan beruházáshoz</t>
  </si>
  <si>
    <t>Vasi Energetikai Fővállalkozói Iroda Korlátolt Felelősségű Társaság</t>
  </si>
  <si>
    <t>VASI ENERGETIKAI KFT: ingatlanvásárlás tevékenységi kör bővítéshez.</t>
  </si>
  <si>
    <t>Kéri András egyéni vállalkozó</t>
  </si>
  <si>
    <t>Kéri András egyéni vállalkozó ügyfélszolgálati iroda vásárlása</t>
  </si>
  <si>
    <t>Dröszler László Róbert egyéni vállalkozó</t>
  </si>
  <si>
    <t>Székhelyvásárlás Dröszler László Róbert egyéni vállalkozó részére Szombathely, Széll Kálmán utca 23. szám alatt.</t>
  </si>
  <si>
    <t>KOND-R SPORT Korlátolt Felelősségű Társaság</t>
  </si>
  <si>
    <t>A szombathelyi Öntöde Sportcentrum belső felújítása, korszerűsítése</t>
  </si>
  <si>
    <t>FA-FOL Faipari Termékeket Értékesítő Kft.</t>
  </si>
  <si>
    <t>Technológiai fejlesztés a FA-FOL Bt- nél.</t>
  </si>
  <si>
    <t>ALPIN-TECHNIK Építőipari Tervező és Kivitelező Közkereseti Társaság</t>
  </si>
  <si>
    <t>Az Alpin-Technik Kkt. szombathelyi telephelyének korszerűsítése</t>
  </si>
  <si>
    <t>BELVÁROSI SZABÁSZAT Korlátolt Felelősségű Társaság</t>
  </si>
  <si>
    <t>Belvárosi Szabászat Kft - Telephely vásárlás és felújítás</t>
  </si>
  <si>
    <t>PANNONSPORT Szervező és Marketing Korlátolt Felelősségű Társaság</t>
  </si>
  <si>
    <t>A Pannonsport Szervező és Marketing Kft. irodavásárlása</t>
  </si>
  <si>
    <t>ZOTU-REKLÁM Kereskedelmi és Szolgáltató Korlátolt Felelősségű Társaság</t>
  </si>
  <si>
    <t>A ZOTU-REKLÁM Kft. új irodájának megvásárlása.</t>
  </si>
  <si>
    <t>Szombathelyi Öntöde Fallabda Közhasznú Sportegyesület</t>
  </si>
  <si>
    <t>Egészségre nevelő és szemléletformáló életmódprogramok megvalósulása az Öntöde Sportcentrumban</t>
  </si>
  <si>
    <t>VAR-TEC BAU Kereskedelmi és Szolgáltató Korlátolt Felelősségű Társaság</t>
  </si>
  <si>
    <t>Infrastrukturális fejlesztés a VAR-TEC BAU Kft Szombathely, Teleki Blanka u. 29.-31. székhelyén</t>
  </si>
  <si>
    <t>RENOVO '82 Festék és Építőanyag kereskedő Kft.</t>
  </si>
  <si>
    <t>Renovó '82 Kft. e-szolgáltatásának fejlesztése</t>
  </si>
  <si>
    <t>A RENOVO '82 Kft. egészségre nevelő és szemléletformáló programja</t>
  </si>
  <si>
    <t>K és B Bioenergia Korlátolt Felelősségű Társaság</t>
  </si>
  <si>
    <t>Eszközbeszerzés a K és B Bioenergia Kft-nél</t>
  </si>
  <si>
    <t>Willis Money Szolgáltató Korlátolt Felelősségű Társaság</t>
  </si>
  <si>
    <t>Ingatlanvásárlás a Willis Money Kft-nél</t>
  </si>
  <si>
    <t>K &amp; J 2007 Consulting Korlátolt Felelősségű Társaság</t>
  </si>
  <si>
    <t>Ingatlan vásárlás a K&amp;J 2007 Consulting Korlátolt Felelősségű Társaságnál</t>
  </si>
  <si>
    <t>Salesianer Miettex Magyarországi Kereskedelmi Kft.</t>
  </si>
  <si>
    <t>Egészségfejlesztés a Salesianer Miettex Magyarországi Kereskedelmi Kft-nél</t>
  </si>
  <si>
    <t>Varga Műlép Kereskedelmi és Szolgáltató Kft.</t>
  </si>
  <si>
    <t>Raktár épület építése a Varga Műlép Kft.-nél</t>
  </si>
  <si>
    <t>PANNON DATA CENTER Korlátolt Felelősségű Társaság</t>
  </si>
  <si>
    <t>Pannon Data Center Kft - ügyfélszolgálati irodavásárlás</t>
  </si>
  <si>
    <t>Cafe MONROE 2012 Korlátolt Felelősségű Társaság</t>
  </si>
  <si>
    <t>Kombinált Mikrohitel Pályázat - Ingatlan vásárlásra</t>
  </si>
  <si>
    <t>DAV-SO Vendéglátóipari Korlátolt Felelősségű Társaság</t>
  </si>
  <si>
    <t>A DAV-SO Kft. munkahelymegtartó projektje</t>
  </si>
  <si>
    <t>MOBILINTER Javító, Alkatrészgyártó, Kereskedelmi és Szolgáltató Korlátolt Felelősségű Társaság</t>
  </si>
  <si>
    <t>A Mobilinter Kft gépparkjának fejlesztése</t>
  </si>
  <si>
    <t>POINTER MÉDIA Szolgáltató és Kereskedelmi Korlátolt Felelősségű Társaság</t>
  </si>
  <si>
    <t>A Pointer Média Kft. ingatlanvásárlása</t>
  </si>
  <si>
    <t>Antal István András egyéni vállalkozó</t>
  </si>
  <si>
    <t>Ingatlanvásárlás Antal István András egyéni vállalkozónál</t>
  </si>
  <si>
    <t>Szombathelyi Civil Kerekasztal</t>
  </si>
  <si>
    <t>Civil egészség - Szombathelyi Civil Kerekasztal egészségvédelmi projektje</t>
  </si>
  <si>
    <t>REUMA Egészségügyi Betéti Társaság</t>
  </si>
  <si>
    <t>Szépségápolási szolgáltatások fejlesztése a Reuma Egészségügyi Betéti Társaságnál</t>
  </si>
  <si>
    <t>TÁMOP 6.1.2/A-09/1 Egészségre nevelő és szemléletformáló életmódprogramok</t>
  </si>
  <si>
    <t>Egészségre nevelő életmódprogramok a Vasi Flansch Kft-nél</t>
  </si>
  <si>
    <t>Az Alpin-Technik Kkt. telephelyének melegvíz- és fűtéskorszerűsítése</t>
  </si>
  <si>
    <t>CONTROLLISSIMO Könyvelő és Ingatlanhasznosító Korlátolt Felelősségű Társaság</t>
  </si>
  <si>
    <t>Ingatlanvásárlás a Controllissimo Kft-nél a komplex irodai szolgáltatási tevékenység elindítása érdekében</t>
  </si>
  <si>
    <t>FÉMŰSZER-KER Szerszámkészítő és Kereskedelmi Kft.</t>
  </si>
  <si>
    <t>Technológia korszerűsítés CNC megmunkáló központ beszerzésével</t>
  </si>
  <si>
    <t>Vizesember Kereskedelmi és Szolgáltató Kft.</t>
  </si>
  <si>
    <t>Technológiai Fejlesztés a Vizesember Kft-nél</t>
  </si>
  <si>
    <t>Fenta Fm Kereskedelmi és Szolgáltató Betéti Társaság</t>
  </si>
  <si>
    <t xml:space="preserve">Iroda megvásárlása és eszközbeszerzés a Fenta Fm Bt-nél </t>
  </si>
  <si>
    <t>MAFÉM PRODUKT Gyártó és Kereskedelmi Kft.</t>
  </si>
  <si>
    <t>Az ARKO-KER Kereskedelmi és Szolgáltató Kft. új irodájának megvásárlása.</t>
  </si>
  <si>
    <t>Kopácsi László egyéni vállalkozó</t>
  </si>
  <si>
    <t xml:space="preserve">Ingatlanvásárlás Kopácsi László egyéni vállalkozónál. </t>
  </si>
  <si>
    <t>Őrségi Archi Porta Korlátolt Felelősségű Társaság</t>
  </si>
  <si>
    <t>Őrségi Archi Porta Kft. Tervezői Iroda Nyitása Szombathelyen.</t>
  </si>
  <si>
    <t>Dr. Árvai Gazdasági Tanácsadó és Szolgáltató Korlátolt Felelősségű Társaság</t>
  </si>
  <si>
    <t>A Dr. Árvai Kft. ingatlanvásárlása</t>
  </si>
  <si>
    <t xml:space="preserve">KELET-ABLAK Műanyag Nyílászáró-gyártó és Forgalmazó Korlátolt Felelősségű Társaság </t>
  </si>
  <si>
    <t>Kelet-Ablak Kft. vállalatirányítási rendszer fejlesztése.</t>
  </si>
  <si>
    <t>KLIMABEST Kereskedelmi és Szolgáltató Korlátolt Felelősségű Társaság</t>
  </si>
  <si>
    <t>Komplex telephelyfejlesztés a Klimabest Kft-nél</t>
  </si>
  <si>
    <t>Triola Művészpalántákért és Oktatóikért Alapítvány a Gyermekek Művészeti Oktatásáért és Oktatóik Képzéséért</t>
  </si>
  <si>
    <t>Társastánc, képző- és iparmvészet, zene területén végzett tehetséggondozó tevékenység bemutatása, tehetségpont kialakítása a Triola Művészeti Iskolába</t>
  </si>
  <si>
    <t>Nyugat-magyarországi Egyetem Regionális Pedagógiai Szolgáltató és Kutató Központ</t>
  </si>
  <si>
    <t>Vasi Géniusz - Tehetségsegítő hálózat a Nyugat-Dunántúlon</t>
  </si>
  <si>
    <t>Szunyog Invest Mérnöki Korlátolt Felelősségű Társaság</t>
  </si>
  <si>
    <t>A Szunyog Invest Kft. iroda vásárlása Szombathely Főterén</t>
  </si>
  <si>
    <t>Cool Hungary 2007 Kereskedelmi és Szolgáltató Korlátolt Felelősségű Trsaság</t>
  </si>
  <si>
    <t>A Cool Kft. ingatlan megvétele, irodai és bemutatótermi célokra.</t>
  </si>
  <si>
    <t>A Human Operator Zrt., Szombathely, Kossuth Lajos u. 8. szám alatti központi iroda információs technológiai fejlesztése.</t>
  </si>
  <si>
    <t>Inter Solutions Korlátolt Felelősségű Társaság</t>
  </si>
  <si>
    <t>Inter Solutions Kft telephely-vásárlása</t>
  </si>
  <si>
    <t>WESTDENTART Korlátolt Felelősségű Társaság</t>
  </si>
  <si>
    <t>Vállalkozásfejlesztés a WESTDENTART KFT.-nél</t>
  </si>
  <si>
    <t>V&amp;T Vezetés és Tanácsadás Korlátolt Felelősségű Társaság</t>
  </si>
  <si>
    <t>V&amp;T Vezetés és Tanácsadás Kft. tevékenységének bővítése</t>
  </si>
  <si>
    <t>KEOP 5.3.0/B/09 Épületenergetikai fejlesztések megújuló energiaforrás hasznosítással kombinálva</t>
  </si>
  <si>
    <t>Szombathely Város Tűzoltósága</t>
  </si>
  <si>
    <t>Szombathely Város Tűzoltóságának fűtéskorszerűsítése és napkollektor telepítése</t>
  </si>
  <si>
    <t>MOBIL STORE Kereskedelmi és Szolgáltató Korlátolt Felelősségű Társaság</t>
  </si>
  <si>
    <t>MOBIL STORE KFT: A Cloudius Corporate System vállalatirányítási rendszer bevezetése</t>
  </si>
  <si>
    <t>Alpok 2000 Ingatlanforgalmazó Kereskedelmi és Szolgáltató Betéti Társaság</t>
  </si>
  <si>
    <t>ALPOK 2000 BT: ingatlanvásárlás iroda és raktárhelyiségek kialakításához</t>
  </si>
  <si>
    <t>AUTÓFÓKUSZ Kereskedelmi és Szolgáltató Kft.</t>
  </si>
  <si>
    <t>Autófókusz Kft. technológiai fejlesztése</t>
  </si>
  <si>
    <t>EQQ Equities Korlátolt Felelősségű Társaság</t>
  </si>
  <si>
    <t>EQQ EQUITIES KFT: ingatlanvásárlás gazdasági tanácsadó iroda kialakításához</t>
  </si>
  <si>
    <t>MK Profit Kereskedelmi és Szolgáltató Kft.</t>
  </si>
  <si>
    <t>MK Profit Kft. vállalati folyamatmenedzsment rendszerének bevezetése</t>
  </si>
  <si>
    <t>INNOPARTNER Tanácsadó, Fejlesztő és Kutató Korlátolt Felelősségű Társaság</t>
  </si>
  <si>
    <t>Ingatlanvásárlás az Innopartner Kft-nél</t>
  </si>
  <si>
    <t>Apex 99 Egészségügyi és Szolgáltató Betéti Társaság</t>
  </si>
  <si>
    <t>Az APEX 99 Bt. eszközparkjának fejlesztése pályázat segítségével.</t>
  </si>
  <si>
    <t>FERRO-PETROL Kereskedelmi és Szolgáltató Kft.</t>
  </si>
  <si>
    <t>Komplett járműápoló berendezés beszerzése és honlap készítése a FERRO-PETROL Kft.-nél</t>
  </si>
  <si>
    <t xml:space="preserve">Hátrányos Helyzetű Roma Fiatalokat Támogató Közhasznú Egyesület </t>
  </si>
  <si>
    <t>Hátrányos helyzetű roma fiatalok egészségre nevelő és szemléletformáló életmód programsorozata 2010-2011. között.</t>
  </si>
  <si>
    <t>Piaci megjelenés támogatása az Arako Kft.-nél</t>
  </si>
  <si>
    <t>Dr. Kiss Gábor László egyéni vállalkozó</t>
  </si>
  <si>
    <t>Technológiafejlesztés Dr. Kiss Gábor László egyéni vállalkozásában</t>
  </si>
  <si>
    <t>Fa és Biobrikett Korlátolt Felelősségű Társaság</t>
  </si>
  <si>
    <t>Eszközfejlesztés a Fa és Biobrikett Kft-nél</t>
  </si>
  <si>
    <t>BA-PO Kereskedelmi és Szolgáltató Bt.</t>
  </si>
  <si>
    <t>A Ba-Po Bt. technológiai fejlesztése</t>
  </si>
  <si>
    <t>Hit Gyülekezete</t>
  </si>
  <si>
    <t>Modern Cornélius</t>
  </si>
  <si>
    <t>Vas Megyei Tudományos Ismeretterjesztő Egyesület</t>
  </si>
  <si>
    <t>Egészségterjesztés - komplex szemléletformáló és életmód-programok megvalósítása civilekkel közösen</t>
  </si>
  <si>
    <t>Sz + Sz International Kereskedelmi és Szolgáltató Kft.</t>
  </si>
  <si>
    <t>Az Sz + SZ International Kft. integrált vállalatirányítási rendszer bevezetése</t>
  </si>
  <si>
    <t>Enterior Design Studio Kereskedelmi és Szolgáltató Közkereseti Társaság</t>
  </si>
  <si>
    <t>ENTERIOR DESIGN KKT: ingatlanvásárlás és átalakítás, technológia fejlesztés</t>
  </si>
  <si>
    <t>MINICAR AUTO Korlátolt Felelősségű Társaság</t>
  </si>
  <si>
    <t>MINICAR AUTO KFT: ingatlanvásárlás tevékenységbővítéshez</t>
  </si>
  <si>
    <t>Vasivíz Zrt. alkalmazottainak egészségre nevelő programja</t>
  </si>
  <si>
    <t>KBK Menedzsment Korlátolt Felelősségű Társaság</t>
  </si>
  <si>
    <t>A KBK Menedzsment Kft fejlesztése.</t>
  </si>
  <si>
    <t>Medorto Gyógyászati Segédeszközöket Gyártó, Forgalmazó, Kereskedelmi és Szolgáltató Korlátolt Felelősségű Társaság</t>
  </si>
  <si>
    <t>MEDORTO KFT: üzlethelyiség vásárlás és felújítás tevékenységbővítés céljából</t>
  </si>
  <si>
    <t>PERINT Diszkont Kereskedelmi Korlátolt Felelősségű Társaság</t>
  </si>
  <si>
    <t xml:space="preserve">A Perint Kft nagykereskedelmi tevékenységének innovatív fejlesztése </t>
  </si>
  <si>
    <t>GSS Green Sport Store Korlátolt Felelősségű Társaság</t>
  </si>
  <si>
    <t>Üzlethelyiség vásárlása Szombathely centrumában.</t>
  </si>
  <si>
    <t>A Savaria Agentura Kft működési feltételeinek korszerűsítése, racionalizálása</t>
  </si>
  <si>
    <t>CASTRUM GENERAL Korlátolt Felelősségű Társaság</t>
  </si>
  <si>
    <t>A Castrum General Kft. ingatlanvásárlása, pályázat segítségével.</t>
  </si>
  <si>
    <t>A GÁZTECHNIK 99' Kft. humánerőforrás fejlesztése</t>
  </si>
  <si>
    <t>Épület átalakítás és gépbeszerzés a Panelszabó Kft-nél.</t>
  </si>
  <si>
    <t>HUN-VAD Vadászati Korlátolt Felelősségű Társaság</t>
  </si>
  <si>
    <t>INGATLANBERUHÁZÁS A HUN-VAD KFT-NÉL</t>
  </si>
  <si>
    <t>Szombathelyi Állatklinika Szolgáltató Betéti Társaság</t>
  </si>
  <si>
    <t>Innovatív eszközök beszerzése a Szombathelyi Állatklinikánál</t>
  </si>
  <si>
    <t>Kreativitás és innováció a pedagógiai kultúra korszerűsítéséért A pályázat azonosító jele:TÁMOP-3.1.5-09/A-2-2010-430</t>
  </si>
  <si>
    <t>Számszerkesztő Pénzügyi Tanácsadó Korlátolt Felelősségű Társaság</t>
  </si>
  <si>
    <t>SZÁMSZERKESZTŐ KFT: ingatlanvásárlás könyvelő iroda kialakításához</t>
  </si>
  <si>
    <t>ISIS-DENTÁL Bérbeadó és Szolgáltató Kft.</t>
  </si>
  <si>
    <t>Technológiai fejlesztés az ISIS-Dental Kft-nél</t>
  </si>
  <si>
    <t>GYÖRKI ÉS TÁRSA Kereskedelmi, Szolgáltató Korlátolt Felelősségű Társaság</t>
  </si>
  <si>
    <t>A GYÖRKI ÉS TÁRSA KFT. iroda vásárlási projektje.</t>
  </si>
  <si>
    <t>Bercsényi Miklós Általános Iskola</t>
  </si>
  <si>
    <t>Átjárható könyvtárak, mint tanulás-módszertani műhelyek. Könyvtárak együttműködése az esélyegyenlőség megteremtése érdekében.</t>
  </si>
  <si>
    <t>Neumann János Általános Iskola</t>
  </si>
  <si>
    <t>Közös tudásbázis kialakítása az iskolai könyvtárak fejlesztésével - Együttműködés a Paragvári Utcai Általános Iskola és a Neumann János Általános Iskola között</t>
  </si>
  <si>
    <t>Kereskedők és Vendéglátók Vas Megyei Érdekvédelmi Szervezete KISOSZ</t>
  </si>
  <si>
    <t>Munkaerő-piaci szolgáltatások fejlesztése a KISOSZ Vas megyei szervezerténél</t>
  </si>
  <si>
    <t>Szervezeti és Munkaerő-piaci Szolgáltatás fejlesztés a Forrásközpontnál</t>
  </si>
  <si>
    <t>Gothard Jenő Általános Iskola</t>
  </si>
  <si>
    <t>A korszerű iskolai könyvtár infrastruktúra-fejlesztése a minőségi oktatásért</t>
  </si>
  <si>
    <t>Vállalatirányítási rendszer bevezetése az AUTOMEDÓN Autómentő Gépjármű,- és Kereskedelmi Kft-nél</t>
  </si>
  <si>
    <t>ZERMEL Trade Kereskedelmi és Szolgáltató Korlátolt Felelősségű Társaság</t>
  </si>
  <si>
    <t xml:space="preserve">ZERMEL TRADE KFT: iroda és számítástechnikai eszköz vásárlás </t>
  </si>
  <si>
    <t>LEED Helyi Gazdaság- és Foglalkoztatásfejlesztési Közhasznú Nonprofit Korlátolt Felelősségű Társaság</t>
  </si>
  <si>
    <t>Munkaerő-piaci szolgáltatásfejlesztés és szervezeti kapacitások erősítése a LEED Nonprofit Kft-nél</t>
  </si>
  <si>
    <t>CSENG Kereskedelmi és Szolgáltató Kft.</t>
  </si>
  <si>
    <t>Gépbeszerzés a Cseng Kft-nél</t>
  </si>
  <si>
    <t>SG ENGINEERING HUNGARY Gépgyártó és Szolgáltató Kft.</t>
  </si>
  <si>
    <t>Az SG ENGINEERING Kft. komplex fejlesztési projektje</t>
  </si>
  <si>
    <t>REPETA DUÓ Kereskedelmi és Vendéglátóipari Betéti Társaság</t>
  </si>
  <si>
    <t>Munkavállalók képzése a szolgáltatási színvonal emelése céljából a Repeta Duó Bt-nél</t>
  </si>
  <si>
    <t>Milos Szilvia egyéni vállalkozó</t>
  </si>
  <si>
    <t>Természetgyógyász rendelő kialakítása Szombathelyen</t>
  </si>
  <si>
    <t>ALADDIN MEDICAL Kereskedelmi és Szolgáltató Kft.</t>
  </si>
  <si>
    <t>Orvostechnikai eszközök, teszterek beszerzése az Aladdin Medical Kft-nél</t>
  </si>
  <si>
    <t>Horváth Zoltán Barna egyéni vállalkozó</t>
  </si>
  <si>
    <t>Ingatlan vásárlás Horváth Zoltán Barna egyéni vállalkozónál</t>
  </si>
  <si>
    <t>GEO 2003 Mélyépítő Korlátolt Felelősségű Társaság</t>
  </si>
  <si>
    <t>Ügyfélszolgálati iroda vásárlása a GEO 2003 Mélyépítő Korlátolt Felelősségű Társaságnál</t>
  </si>
  <si>
    <t>Fehér Medical Korlátolt Felelősségű Társaság</t>
  </si>
  <si>
    <t>A Fehér Medical Kft. ingatlanvásárlása</t>
  </si>
  <si>
    <t>Vasi Príma Ablak Korlátolt Felelősségű Társaság</t>
  </si>
  <si>
    <t>A Vasi Príma Ablak Kft. saját tulajdonú irodájának megvásárlása az Új Széchenyi Terv segítségével.</t>
  </si>
  <si>
    <t>Ablak a fejlődésre - a Kelet-Ablak Kft. technológiai fejlesztése</t>
  </si>
  <si>
    <t>INDSPORTECH Korlátolt Felelősségű Társaság</t>
  </si>
  <si>
    <t>Ipari célgépek beszerzése a INDSPORTECH Kft-nél</t>
  </si>
  <si>
    <t>VILLAMOS Légvezeték és Kábelszerelő Kft.</t>
  </si>
  <si>
    <t>Informatikai és angol nyelvi képzések a vállalkozás versenyképességének növeléséért</t>
  </si>
  <si>
    <t>LITOR Építőipari Kft.</t>
  </si>
  <si>
    <t>Kotró-rakodógép beszerzése a Litor Kft.-nél</t>
  </si>
  <si>
    <t>VINEX Szerelő, Szolgáltató és Kereskedelmi Bt.</t>
  </si>
  <si>
    <t>Komplex informatikai fejlesztés a Vinex Bt-ben.</t>
  </si>
  <si>
    <t>Günther Horváth Kereskedelmi és Szolgáltató Betéti Társaság</t>
  </si>
  <si>
    <t>Fő téri üzlethelyiség vásárlása.</t>
  </si>
  <si>
    <t xml:space="preserve">BEGA 2002 Szolgáltató és Kereskedelmi Betéti Társaság </t>
  </si>
  <si>
    <t>BEGA 2002 Szolgáltató és Kereskedelmi Betéti Társaság pályázata ingatlanvásárlásra.</t>
  </si>
  <si>
    <t>Firework Hungary Korlátolt Felelősségű Társaság</t>
  </si>
  <si>
    <t>Ügyfélszolgálati iroda megvásárlása a Firework Hungary Korlátolt Felelősségű Társaságnál</t>
  </si>
  <si>
    <t>UNISZOV KERESKEDELMI ÉS SZOLGÁLTATÓ KORLÁTOLT FELELŐSSÉGŰ TÁRSASÁG</t>
  </si>
  <si>
    <t>Munkahelyi képzések az UNISZOV KFT.-nél</t>
  </si>
  <si>
    <t>Gáztechnika 93' Korlátolt Felelősségű Társaság</t>
  </si>
  <si>
    <t>Telephelyfejlesztés és eszközbeszerzés a Gáztechnika 93' Kft-nél.</t>
  </si>
  <si>
    <t>Nyugodt, kiegyensúlyozott munkahelyi élet</t>
  </si>
  <si>
    <t>Vasi NIKO Gyorsétterem Kft.</t>
  </si>
  <si>
    <t>Gyorséttermi beruházás Szombathelyen</t>
  </si>
  <si>
    <t>VETERINARIUS 2000 Kereskedelmi és Szolgáltató Kft.</t>
  </si>
  <si>
    <t>A Veterinárius Kft. hardveres és szoftveres fejlesztése továbbá mínőségbiztosítási rendszer bevezetése a munkafolyamatok optimalizálása és költséghatékonyságának növelése céljából.</t>
  </si>
  <si>
    <t>Perneszné Bognár Ágnes egyéni vállalkozó</t>
  </si>
  <si>
    <t>Perneszné Bognár Ágnes ingatlanvásárlása védőnői szolgáltatás nyújtása céljából</t>
  </si>
  <si>
    <t>VASTECH Vasipari és Épületszerkezeti Tervező, Gyártó és Forgalmazó Kft</t>
  </si>
  <si>
    <t>VASTECH Kft dolgozóinak képzése a munkahelymegtartás érdekében</t>
  </si>
  <si>
    <t>MONROB TEAM Korlátolt Felelősségű Társaság</t>
  </si>
  <si>
    <t>Infrastrukturális és ingatlan beruházás a Monrob Kft.-nél</t>
  </si>
  <si>
    <t>UROTECH Egészségügyi és Szolgáltató Korlátolt Felelősségű Társaság</t>
  </si>
  <si>
    <t>Orvosi rendelő kialakítása az UROTECH Kft-nél Szombathelyen</t>
  </si>
  <si>
    <t>Munkahelyi képzés a KG INVEST 2008 Korlátolt Felelősségű Társaságnál</t>
  </si>
  <si>
    <t>ABACUS ART DE-KO Korlátolt Felelősségű Társaság</t>
  </si>
  <si>
    <t>Orvosi rendelő kialkítása az ABACUS ART DE-KO Kft-nél Szombathelyen</t>
  </si>
  <si>
    <t>Iroda vásárlás - Verasztó és Társa Kft.</t>
  </si>
  <si>
    <t>Webes informatikai fejlesztés az Sz+Sz Kft -nél.</t>
  </si>
  <si>
    <t>EUTŰZ Tűzvédelmi Szolgáltató Korlátolt Felelősségű Társaság</t>
  </si>
  <si>
    <t>Az EUTŰZ Kft. fejlesztése az Új Széchenyi Terv segítségével.</t>
  </si>
  <si>
    <t>K&amp;T Biztosítási, Kereskedelmi és Szolgáltató Kft.</t>
  </si>
  <si>
    <t>A K&amp;T Kft. technológiai fejlesztése</t>
  </si>
  <si>
    <t>FELFÖLDI Adótanácsadó, Könyvvezető és Számítástechnikai Korlátolt Felelősségű Társaság</t>
  </si>
  <si>
    <t>Könyvelő iroda székhelyének létesítése</t>
  </si>
  <si>
    <t>Tas-Audit Tanácsadó és Ügyviteli Szolgáltató Korlátolt Felelősségű Társaság</t>
  </si>
  <si>
    <t xml:space="preserve">Ügyfélszolgálati iroda vásárlása a Tas-Audit Tanácsadó és Ügyviteli Kft-nél </t>
  </si>
  <si>
    <t>ZOOM-DTP Grafikai Kft.</t>
  </si>
  <si>
    <t>Információs-technológia fejlesztés a Zoom-DTP Kft.-ben</t>
  </si>
  <si>
    <t>Árkádent Egészségügyi Szolgáltató Kft.</t>
  </si>
  <si>
    <t>Fogászati technológia-fejlesztés az ÁRKÁDENT Kft-nél</t>
  </si>
  <si>
    <t>Velekey Ildikó egyéni vállalkozó</t>
  </si>
  <si>
    <t>Iroda és ékszer-bemutatóterem kialakítása</t>
  </si>
  <si>
    <t>Pelikán Ügyirat Könyvelési és Adótanácsadó Korlátolt Felelősségű Társaság</t>
  </si>
  <si>
    <t>Pelikán Ügyirat Kft - ügyfélszolgálati iroda megvásárlása</t>
  </si>
  <si>
    <t>Nagy Dezső János egyéni vállalkozó</t>
  </si>
  <si>
    <t>Napkollektorok beépítése a "Szigligeti" étteremés panzió használati melegvíz ellátásához</t>
  </si>
  <si>
    <t>MSS Vagyonvédelmi és Szolgáltató Korlátolt Felelősségű Társaság</t>
  </si>
  <si>
    <t>MSS KFT: vállallatirányítási rendszer bevezetése</t>
  </si>
  <si>
    <t>UNISZOV Kereskedelmi és Szolgáltató Korlátolt Felelősségű Társaság</t>
  </si>
  <si>
    <t>Vállalati folyamatmenedzsment rendszer bevezetése az Uniszovnál</t>
  </si>
  <si>
    <t>"POLY-PACK" Csomagolástechnikai és Műanyagfeldolgozó Kft.</t>
  </si>
  <si>
    <t>Új korszerű préslég hőformázó berendezés beszerzése</t>
  </si>
  <si>
    <t>West Hungarian Welding Kereskedelmi és Szolgáltató Korlátolt Felelősségű Társaság</t>
  </si>
  <si>
    <t>Ingatlan beruházás a West Hungarian Welding Kft-nél</t>
  </si>
  <si>
    <t>Subo Logisztik Szolgáltató Korlátolt Felelősségű Társaság</t>
  </si>
  <si>
    <t>Ingatlanberuházás iroda céljából a SUBO Logisztik Kft-nél.</t>
  </si>
  <si>
    <t>DENTERIŐR Kereskedelmi és Szolgáltató Korlátolt Felelősségű Társaság</t>
  </si>
  <si>
    <t>A DENTERIŐR Kft. fogorvosi járóbeteg-ellátási tevékenységéhez kapcsolódó eszközfejlesztés</t>
  </si>
  <si>
    <t>Dr. Molnár László egyéni vállalkozó</t>
  </si>
  <si>
    <t>Dr. Molnár László egyéni vállalkozó orvosi rendelő kilakítása</t>
  </si>
  <si>
    <t>BENEDI Kereskedelmi és Szolgáltató Korlátolt Felelősségű Társaság</t>
  </si>
  <si>
    <t>BENEDI KFT: ingatlanvásárlás humán egészségügyi ellátási tevékenységek bővítéséhez</t>
  </si>
  <si>
    <t>Varga GSM Kereskedelmi és Szolgáltató Korlátolt Felelősségű Társaság</t>
  </si>
  <si>
    <t>VARGA GSM KFT: ingatlanvásárlás mobiltelefon szaküzlet és szakszervíz kialakításához</t>
  </si>
  <si>
    <t>SAVARIA-FON Orvosi és Szolgáltató Korlátolt Felelősségű Társaság</t>
  </si>
  <si>
    <t>Orvosi rendelő kialakítása ingatlanvásárlással a Savaria-Fon Kft-nél</t>
  </si>
  <si>
    <t>MOZGÁSEFFEKTUS Korlátolt Felelősségű Társaság</t>
  </si>
  <si>
    <t>Székhely vásárlás a MOZGÁSEFFEKTUS Korlátolt Felelősségű Társaság részére Szombathely, Kenyérvíz utca 1./A szám alatt.</t>
  </si>
  <si>
    <t>MOBILINTER Javító, Alkatrészgyártó, Kereskedelmi és Szolgáltató Kft.</t>
  </si>
  <si>
    <t xml:space="preserve">Technologiai fejlesztés a Mobilinter Kft-nél </t>
  </si>
  <si>
    <t>Vas Megyei Iparszövetség</t>
  </si>
  <si>
    <t>Vas Megyei Ipari Szövetkezetek és Vállalkozások Szövetsége munkaerő-piaci kapacitásának megerősítése és fejlesztése</t>
  </si>
  <si>
    <t>ARAKO Kereskedelmi és Szolgáltató Kft.</t>
  </si>
  <si>
    <t>Technológiai fejlesztés az Arako Kft-ben</t>
  </si>
  <si>
    <t>ZSORIB 2005 Kereskedelmi és Szolgáltató Korlátolt Felelősségű Társaság</t>
  </si>
  <si>
    <t>Napelemes villamosenergia termelés a ZSORIB 2005. Kft. telephelyén</t>
  </si>
  <si>
    <t>TÁMOP 3.2.8/10/B Múzeumok Mindenkinek" Program - Múzeumok oktatási-képzési szerepének erősítése</t>
  </si>
  <si>
    <t>"Az élmény esztétikuma"- A Szombathelyi Képtár múzeumpedagógiai terve</t>
  </si>
  <si>
    <t>Meglévő és potenciális civil, állami, versenyszféra kapcsolatokra, partneri együttműködésekre épülő, többszintű munkaerő-piaci szolgáltatások rendszerének kialakítása, fejlesztése, bővítése a Vas Megyei TIT Egyesületben</t>
  </si>
  <si>
    <t>Öntöde Wellness Korlátolt Felelősségű Társaság</t>
  </si>
  <si>
    <t>Szauna helyiség vásárlása Szombathelyen</t>
  </si>
  <si>
    <t>INFORMER 63 Kereskedelmi és Szolgáltató Korlátolt Felelősségű Társaság</t>
  </si>
  <si>
    <t>Az INFORMER 63 Kft. ingatlan beruházása az Új Széchenyi Terv keretében.</t>
  </si>
  <si>
    <t>Viniczay Alexandra egyéni vállalkozó</t>
  </si>
  <si>
    <t>Székhelyvásárlás, hardver, illetve szoftver beszerzéssel Viniczay Alexandra egyéni vállalkozó részére.</t>
  </si>
  <si>
    <t>Tóth Gábor Tamás egyéni vállalkozó</t>
  </si>
  <si>
    <t>TÓTH GÁBOR egyéni vállalkozó: üzletfelújítás, informatikai és eszköz fejlesztés a hatékonyság növelésének érdekében</t>
  </si>
  <si>
    <t>Párbeszéd az Európai Integrációért Nemzetközi Közhasznú Egyesület</t>
  </si>
  <si>
    <t>Párbeszéd az Európai Integrációért Nemzetközi Közhasznú Egyesület munkaerő-piaci szolgáltatásának megerősítése</t>
  </si>
  <si>
    <t>SAVARIA Takarékszövetkezet</t>
  </si>
  <si>
    <t>A SAVARIA Takarékszövetkezet 13 egységének és központjának információs technológiai fejlesztése.</t>
  </si>
  <si>
    <t>Dr. Harsányi Hajdu Ágnes egyéni vállalkozó</t>
  </si>
  <si>
    <t>HARSÁNYI-HAJDU ÁGNES: iroda és orvosi műszer vásárlás</t>
  </si>
  <si>
    <t>ESŐEMBERKE ALAPÍTVÁNY a Vas megyei autistákért</t>
  </si>
  <si>
    <t>ESŐEMBERKE ALAPÍTVÁNY a Vas megyei autistákért egészségre nevelő és szemléletformáló életmód programja</t>
  </si>
  <si>
    <t>Rail Cargo Hungaria Árufuvarozási Zártkörűen Működő Részvénytársaság</t>
  </si>
  <si>
    <t>Egészségfejlesztő programok a Rail Cargo Hungaria Zrt. munkavállalói számára</t>
  </si>
  <si>
    <t>AUDIKONT Könyvvizsgáló és Gazdasági Tanácsadó Korlátolt Felelősségű Társaság</t>
  </si>
  <si>
    <t>Könyvvizsgáló iroda infrastruktúra fejlesztése</t>
  </si>
  <si>
    <t>Gálosi Zsuzsanna egyéni vállalkozó</t>
  </si>
  <si>
    <t xml:space="preserve">Ingatlan vásárlás Gálosi Zsuzsanna egyéni vállalkozónál a vállalkozás fejlődése érdekében </t>
  </si>
  <si>
    <t>A&amp;G Inveszt Korlátolt Felelősségű Társaság</t>
  </si>
  <si>
    <t>Az A&amp;G Inveszt Kft. ingatlanvásárlása</t>
  </si>
  <si>
    <t>Katavics Kft. technológiai korszerűsítése gépbeszerzéssel</t>
  </si>
  <si>
    <t>Nyugat-Pannon Tanácsadó Korlátolt Felelősségű Társaság</t>
  </si>
  <si>
    <t>Nyugat-Pannon Tanácsadó Kft - Ügyfélszolgálati iroda megvásárlása</t>
  </si>
  <si>
    <t>AIRTECH PRODUCT Korlátolt Felelősségű Társaság</t>
  </si>
  <si>
    <t>Ingatlanvásárlás az AIRTECH PRODUCT KFT-nél</t>
  </si>
  <si>
    <t>Porocenter Tűzelő- és Építőanyagkereskedelmi Kft.</t>
  </si>
  <si>
    <t>Homlokrakodógép beszerzése a Porocenter Kft-nél</t>
  </si>
  <si>
    <t>BONUS Kereskedelmi Korlátolt Felelősségű Társaság</t>
  </si>
  <si>
    <t>A BONUS Kft. vállalatirányítási rendszerének modulbővítéssel történő bevezetése</t>
  </si>
  <si>
    <t>Pannon Store Ingatlanfejlesztő és Tanácsadó Korlátolt Felelősségű Társaság</t>
  </si>
  <si>
    <t>Ingatlanvásárlás és eszközfejlesztés a Pannon Store Kft-nél</t>
  </si>
  <si>
    <t xml:space="preserve">Centrum Audit-Sz Könyvelő és Gazdasági Szolgáltató Korlátolt Felelősségű Társaság </t>
  </si>
  <si>
    <t>A Centrum Audit-Sz Kft. telephelyének megvásárlása</t>
  </si>
  <si>
    <t>MEDOSZ Kereskedelmi és Szolgáltató Korlátolt Felelősségű Társaság</t>
  </si>
  <si>
    <t>Iroda és raktárak áramellátásának biztosítása megújuló energia hasznosításával</t>
  </si>
  <si>
    <t xml:space="preserve">Prémium 2012 Autó Kft </t>
  </si>
  <si>
    <t xml:space="preserve">A Prémium 2012 Autó Kft iroda vásárlása Szombathelyen </t>
  </si>
  <si>
    <t>Nyugat-dunántúli Ingatlanközvetítő Korlátolt Felelősségű Társaság</t>
  </si>
  <si>
    <t>Képzés a fejlődés szolgálatában és a válság ellen.</t>
  </si>
  <si>
    <t>Iseum Tours Idegenforgalmi Kft.</t>
  </si>
  <si>
    <t>Az Iseum Tours Kft. információs technológiájának komplex fejlesztése képzéssel, marketing tanulmánnyal, minőségbiztosítási rendszer bevezetésével</t>
  </si>
  <si>
    <t>Technológiai fejlesztés a VINEX Bt-nél</t>
  </si>
  <si>
    <t>Kaposváriné Baksa Anikó egyéni vállalkozó</t>
  </si>
  <si>
    <t>Ingatlanberuházás,- és felújítás Kaposváriné Baksa Anikó egyéni vállalkozó szépségszalonjának versenyképessége megőrzése érdekében</t>
  </si>
  <si>
    <t>EL-LAK Villamossági és Lakatosipari Szolgáltató Betéti Társaság</t>
  </si>
  <si>
    <t>EL-LAK Bt - Ügyfélszolgálati irodavásárlás</t>
  </si>
  <si>
    <t>VASKÖNYV Könyvelő és Szolgáltató Betéti Társaság</t>
  </si>
  <si>
    <t>A Vaskönyv Bt. ingatlanvásárlása</t>
  </si>
  <si>
    <t>Lendvai Györgyné egyéni vállalkozó</t>
  </si>
  <si>
    <t>Lendvai Györgyné egyéni vállalkozó, ingatlanvásárlás</t>
  </si>
  <si>
    <t>Pivara Korlátolt Felelősségű Társaság</t>
  </si>
  <si>
    <t>PIVARA KFT: ingatlanvásárlás régiós kereskedelmi és gazdasági tanácsadó iroda kialakításához</t>
  </si>
  <si>
    <t>Green Sector Kereskedelmi és Szolgáltató Betéti Társaság</t>
  </si>
  <si>
    <t>GREEN SECTOR BT. irodavásárlás a tevékenységi kör bővítéséhez.</t>
  </si>
  <si>
    <t>Fast Kontroll Könyvelő és Szolgáltató Korlátolt Felelősségű Társaság</t>
  </si>
  <si>
    <t>Ingatlanvásárlás a Fast Kontroll Könyvelő és Szolgáltató Kft-nél</t>
  </si>
  <si>
    <t>NYUGAT-MAGYARORSZÁGI EGYETEM Bolyai János Gyakorló Általános Iskola és Gimnázium</t>
  </si>
  <si>
    <t>Régi és új referenciák a Bolyai János Gyakorló Általános Iskolában és Gimnáziumban</t>
  </si>
  <si>
    <t>Különleges gondozást igénylő tanulók mintaadó inkluzív oktatása-nevelése</t>
  </si>
  <si>
    <t>Felkészülés a mintaadó tartalmakat biztosítani képes iskola szerepre, és a gyakorlatának továbbadására</t>
  </si>
  <si>
    <t>"Csodakert"- a szombathelyi Neumann János Általános Iskolában Referencia-intézmények országos hálózatának kialakítása és felkészítése</t>
  </si>
  <si>
    <t>Felkészülés a pedagógusszerep megváltozására, szakmai kompetencia fejlesztése, korszerű pedagógiai módszerek alkalmazása</t>
  </si>
  <si>
    <t>A referencia - intézmények országos hálózatának kialakítása és felkészítése</t>
  </si>
  <si>
    <t>TOP DISZKONT Korlátolt Felelősségű Társaság</t>
  </si>
  <si>
    <t>A TOP DISZKONT Kft. ingatlanvásárlása</t>
  </si>
  <si>
    <t>BONUS Kereskedelmi Kft.</t>
  </si>
  <si>
    <t>Vállalati folyamatmenedzsment és elektronikus kereskedelem kialakítása a BONUS Kereskedelmi Kft-nél</t>
  </si>
  <si>
    <t>Z3 Systems Informatikai Korlátolt Felelősségű Társaság</t>
  </si>
  <si>
    <t>Ingatlan vásárlás a Z3 Systems Kft-nél</t>
  </si>
  <si>
    <t>K és N Praesidium Biztosítás és Hitelközvetítő Korlátolt Felelősségű Társaság</t>
  </si>
  <si>
    <t>Ingatlanvásárlás a K és N Praesidium Biztosítás és Hitelközvetítő Kft-nél</t>
  </si>
  <si>
    <t>IRIS RENDSZERHÁZ Korlátolt Felelősségű Társaság</t>
  </si>
  <si>
    <t>Székhely vásárlás infrasrukturális fejlesztéssel az IRIS Rendszerház Kft-nél</t>
  </si>
  <si>
    <t>"INNO-VÁCI" Innovatív törekvések a módszertani kultúra gazdagítására, kiterjesztése a nevelőtestület egészére</t>
  </si>
  <si>
    <t>INKPRO Irodatechnikai Gyártó és Kereskedelmi Kft.</t>
  </si>
  <si>
    <t>Vállalatirányítási rendszer és vállalati portál fejlesztése az Inkpro Kft.-nél</t>
  </si>
  <si>
    <t>E Pluribus Unum Korlátolt Felelősségű Társaság</t>
  </si>
  <si>
    <t>E PLURIBUS UNUM KFT: irodavásárlás tevékenységbővítéshez</t>
  </si>
  <si>
    <t>Technológiai fejlesztés a Mobilinter Kft-nél</t>
  </si>
  <si>
    <t>MAGYAR GUMISZERVÍZ Korlátolt Felelősségű Társaság</t>
  </si>
  <si>
    <t>A Magyar Gumiszervíz Kft. ingatlanvásárlása és eszközbeszerzése</t>
  </si>
  <si>
    <t>KDL 2004 Ügyviteli, Szolgáltató és Kereskedelmi Korlátolt Felelősségű Társaság</t>
  </si>
  <si>
    <t>KDL 2004 KFT: ingatlanvásárlás könyvelő iroda kialakításához</t>
  </si>
  <si>
    <t>Dr. Mojzesné Dr. Telegdy Enikő Gyöngyi egyéni vállalkozó</t>
  </si>
  <si>
    <t>Orvosi rendelő kialakítása Dr. Telegdy Enikő vállalkozásában</t>
  </si>
  <si>
    <t>Dr. Csuka Béla egyéni ügyvéd</t>
  </si>
  <si>
    <t>Székhely vásárlás Dr. Csuka Béla egyéni ügyvéd számára.</t>
  </si>
  <si>
    <t>KORRTECH-INOX Termelő, Kereskedelmi és Szolgáltató Korlátolt Felelősségű Társaság</t>
  </si>
  <si>
    <t>Korrtech-Inox Kft. technológiai fejlesztése II. ütem</t>
  </si>
  <si>
    <t>SIPOS AUTÓHÁZ Korlátolt Felelősségű Társaság</t>
  </si>
  <si>
    <t>Komplex informatikai fejlesztés a Sipos Autóház Kft-ben.</t>
  </si>
  <si>
    <t>Ámor Fehérnemű Kereskedelmi Korlátolt Felelősségű Társaság</t>
  </si>
  <si>
    <t>ÁMOR KFT: üzlethelyiség vásárlás</t>
  </si>
  <si>
    <t>Alakart DTP Stúdió Kereskedelmi és Szolgáltató Korlátolt Felelősségű Társaság</t>
  </si>
  <si>
    <t>Eszközbeszerzés az Alakart DTP Stúdió Kft Szombathely, 11-es huszár u. 118. telephelyén</t>
  </si>
  <si>
    <t>Global Biztosítási Alkusz és Tanácsadó Kft.</t>
  </si>
  <si>
    <t>Global Biztosítási Alkusz és Tanácsadó Kft. ingatlanfejlesztése</t>
  </si>
  <si>
    <t>UNICOPY IRODATECHNIKAI SZAKSZERVIZ KORLÁTOLT FELELŐSSÉGŰ EGYÉNI CÉG</t>
  </si>
  <si>
    <t>Saját tulajdonú telephely beszerzés az Unicopy Kfc részére</t>
  </si>
  <si>
    <t>Mátis és Egri Tervező Korlátolt Felelősségű Társaság</t>
  </si>
  <si>
    <t>A Mátis és Egri Kft. ingatlanvásárlása</t>
  </si>
  <si>
    <t>Vasi SOM2012 Vendéglátó Betéti Társaság</t>
  </si>
  <si>
    <t>A Vasi SOM2012 Bt. tevékenységének elindítása, pályázat segítségével.</t>
  </si>
  <si>
    <t>Vas Megyei Sclerosis Multiplex Egyesület</t>
  </si>
  <si>
    <t>Együtt a betegség okozta korlátok leküzdéséért</t>
  </si>
  <si>
    <t>Z-ROX NYUGAT Kereskedelmi és Szolgáltató Korlátolt Felelősségű Társaság</t>
  </si>
  <si>
    <t>Munkahelyi képzések a Z-ROX NYUGAT Kft-nél a szolgáltatások bővítése céljából</t>
  </si>
  <si>
    <t>Reguly Antal Általános Iskola; Reguly Antal Grundschule</t>
  </si>
  <si>
    <t>A Reguly Antal Általános Iskola; Reguly Antal Grundschule német nemzetiségi oktatásának fejlesztése nyelvoktató formára</t>
  </si>
  <si>
    <t>Revü Kereskedelmi- Szolgáltató Korlátolt Felelősségű Társaság</t>
  </si>
  <si>
    <t>Revü Kft. tevékenység bővítése</t>
  </si>
  <si>
    <t>Gergely Istvánné egyéni vállalkozó</t>
  </si>
  <si>
    <t>Gergely Istvánné egyéni vállalkozó ingatlanvásárlása</t>
  </si>
  <si>
    <t>Fitomán Kertészeti Korlátolt Felelősségű Társaság</t>
  </si>
  <si>
    <t xml:space="preserve">Iroda vásárlás és információs technológia fejlesztés a Fitomán Kertészeti Kft-nél. </t>
  </si>
  <si>
    <t>Stempel Szatmári Jelöléstechnikai, Kereskedelmi és Szolgáltató Kft.</t>
  </si>
  <si>
    <t>A Stempel Szatmári Kft. fejlesztése</t>
  </si>
  <si>
    <t>Morfo Tervezőművészeti Szolgáltató Korlátolt Felelősségű Társaság</t>
  </si>
  <si>
    <t>"Bútorszobrász" műhely létesítése a MORFO Tervezőművészeti Szolgáltató Kft-nél.</t>
  </si>
  <si>
    <t>DAV-SO Vendéglátóipari Kft.</t>
  </si>
  <si>
    <t>Minőségi eszközfejlesztés a DAV-SO Kft-nél</t>
  </si>
  <si>
    <t>Brenner János Óvoda, Általános Iskola, Gimnázium és Kollégium</t>
  </si>
  <si>
    <t>Minőségi információs szolgáltatások kialakítása és fejlesztése a könyvtár oktatási-képzési szerepének erősítéséért a Brenner János Általános Iskolában</t>
  </si>
  <si>
    <t>Miller Ipari, Kereskedelmi és Szolgáltató Kft.</t>
  </si>
  <si>
    <t xml:space="preserve">Telephely vétel a Miller Bt.-nél </t>
  </si>
  <si>
    <t>Vasi Füstfaragók Szolgáltató Korlátolt Felelősségű Társaság</t>
  </si>
  <si>
    <t>Iroda vásárlás a Vasi Füstfaragók Szolgáltató Kft-nél</t>
  </si>
  <si>
    <t>West Speedfit Korlátolt Felelősségű Társaság</t>
  </si>
  <si>
    <t>A West Speedfit Kft. eszközparkjának fejlesztése.</t>
  </si>
  <si>
    <t>HUDEV Számítástechnikai Szolgáltató és Kereskedelmi Kft</t>
  </si>
  <si>
    <t>Hudev Kft - telephely felújítása</t>
  </si>
  <si>
    <t>AUROMED Egészségügyi Korlátolt Felelősségű Társaság</t>
  </si>
  <si>
    <t>AUROMED KFT: nőgyógyászati és foglalkozás-egészségügyi szakrendelő bővítése modern diagnosztikai eszközökkel</t>
  </si>
  <si>
    <t>MEDOSZ KERESKEDELMI ÉS SZOLGÁLTATÓ KFT.</t>
  </si>
  <si>
    <t>A Medosz Kft. technológiai fejlesztése egy rakodógép beszerzése által - mely elősegíti a gyorsabb árumozgatást -</t>
  </si>
  <si>
    <t>TOMI FÉNY Kereskedelmi és Szolgáltató Korlátolt Felelősségű Társaság</t>
  </si>
  <si>
    <t>A TOMI FÉNY Kereskedelmi és Szolgáltató Korlátolt Felelősségű Társaság részére vissza nem térítendő támogatás igénylése, 6 fő új munkavállaló foglalkoztatására.</t>
  </si>
  <si>
    <t xml:space="preserve">Korszerű szolgáltatások és egyedi termékek gyártásának lehetősége innovatív eszközbeszerzéssel </t>
  </si>
  <si>
    <t>ANIX Kereskedelmi és Szolgáltató Betéti Társaság</t>
  </si>
  <si>
    <t>Komplex képzési program az ANIX Bt. dolgozói számára</t>
  </si>
  <si>
    <t>GOP 2.2.1-08 Vállalati folyamatmenedzsment támogatása</t>
  </si>
  <si>
    <t>Integrált vállalatirányítási rendszer bevezetése a Webshark Kft.-nél</t>
  </si>
  <si>
    <t>Dr. Gyimesiné Dr. Kovássy Zsuzsanna egyéni vállalkozó</t>
  </si>
  <si>
    <t>DR. GYIMESINÉ DR. KOVÁSSY ZSUZSANNA: üzlethelyiség vásárlás gyógynövény szaküzlet működtetéséhez</t>
  </si>
  <si>
    <t>Hangadó Produceri Iroda Reklám és Szolgáltató Bt.</t>
  </si>
  <si>
    <t>Hang- és fénytechnikai eszközök beszerzése a Hangadó Produceri Irodánál</t>
  </si>
  <si>
    <t>Szikla Team Kereskedelmi és Szolgáltató Korlátolt Felelősségű Társaság</t>
  </si>
  <si>
    <t>Szikla Team Kereskedelmi és Szolgáltató Kft ingatlanberuházási pályázata</t>
  </si>
  <si>
    <t>GEKKO GASZTRO Kereskedelmi és Vendéglátóipari Korlátolt Felelősségű Társaság</t>
  </si>
  <si>
    <t>A GEKKO GASTRO Kft. szakmai színvonalának növelése</t>
  </si>
  <si>
    <t>PTB Pannon Trade Broker Kereskedelmi és Szolgáltató korlátolt Felelősségű Társaság</t>
  </si>
  <si>
    <t>PTB Pannon Trade Broker Kft: ingatlanvásárlás iroda kialakításának céljából</t>
  </si>
  <si>
    <t>Redmarketing Korlátolt Felelősségű Társaság</t>
  </si>
  <si>
    <t>Ingatlan vásárlás a Redmarketing Kft.-nél</t>
  </si>
  <si>
    <t>FIÓRA Építő, Kereskedelmi és Szolgáltató Korlátolt Felelősségű Társaság</t>
  </si>
  <si>
    <t>A Fióra Kft üzlethelyiség vásárlása a megyeszékhely központjában</t>
  </si>
  <si>
    <t>Vállalatirányítási rendszer fejlesztése a Metrikont Kft-nél</t>
  </si>
  <si>
    <t>PARK-ÁSZ Kereskedelmi és Szolgáltató Korlátolt Felelősségű Társaság</t>
  </si>
  <si>
    <t>A PARK-ÁSZ Kft. eszközparkjának fejlesztése.</t>
  </si>
  <si>
    <t>SAVARIA POST Szolgáltató és Kereskedelmi Korlátolt Felelősségű Társaság</t>
  </si>
  <si>
    <t>A reklámügynöki tevékenység minőségi fokozása</t>
  </si>
  <si>
    <t>FŐNIX BÚTORSZALON Kereskedelmi és Szolgáltató Korlátolt Felelősségű Társaság</t>
  </si>
  <si>
    <t>A versenyképesség fenntartása a munkavállalók képzésével</t>
  </si>
  <si>
    <t>ÁB SPEED Szállítmányozási Korlátolt Felelősségű Társaság</t>
  </si>
  <si>
    <t>Iroda vásárlás az ÁB SPEED Kft.-nél</t>
  </si>
  <si>
    <t>Koroknai Mónika egyéni vállalkozó</t>
  </si>
  <si>
    <t>Koroknai Mónika koszorú és virágkötő műhelyének saját tulajdonú székhely vásárlása</t>
  </si>
  <si>
    <t>TOM TEAM Kereskedelmi és Szolgáltató Betéti Társaság</t>
  </si>
  <si>
    <t>TOM TEAM BT: műhely felújítás és eszközállomány bővítés</t>
  </si>
  <si>
    <t>PANNONSPORT KFT: vállalatirányítási rendszer bevezetése</t>
  </si>
  <si>
    <t>Új vákuumformázó berendezés és korszerű vízhűtő készülék beszerzése</t>
  </si>
  <si>
    <t>Bauwerk - N Korlátolt Felelősségű Társaság</t>
  </si>
  <si>
    <t>Ingatlanvásárlás a Bauwerk-N Kft-nél</t>
  </si>
  <si>
    <t>UNISZOV KERESKEDELMI ÉS SZOLGÁLTATÓ KFT.</t>
  </si>
  <si>
    <t>Videokamerás megfigyelő rendszer és számítógép alapú kasszarendszer beszerzése az UNISZOV Kft-nél</t>
  </si>
  <si>
    <t>WESTCOM 2002. Kommunikációs Szolgáltató Korlátolt Felelősségű Társaság</t>
  </si>
  <si>
    <t>A Westcom 2002. Kft. ingatlanvásárlása</t>
  </si>
  <si>
    <t>Gastromókus Vendéglátóipari Korlátolt Felelősségű Társaság</t>
  </si>
  <si>
    <t>Étterem kialakítás a Gastromókus Vendéglátóipari Kft-nél</t>
  </si>
  <si>
    <t>PROMEN Tanácsadó Korlátolt Felelősségű Társaság</t>
  </si>
  <si>
    <t>PROMEN Vállalati Információs Rendszer fejlesztése</t>
  </si>
  <si>
    <t>Könye Gyula egyéni vállalkozó</t>
  </si>
  <si>
    <t>Ingatlan vásárlás Könye Gyula egyéni vállalkozónál</t>
  </si>
  <si>
    <t>TEMESI Fuvarozó Kft.</t>
  </si>
  <si>
    <t>Daru beszerzés a Temesi Kft-nél.</t>
  </si>
  <si>
    <t xml:space="preserve">ItJump Informatikai Korlátolt Felelősségű Társaság </t>
  </si>
  <si>
    <t>Információtechnológia fejlesztés- ERP rendszer bevezetés, üzleti folyamatok optimalizációja, illetve ehhez kapcsolódó hardver beszerzés- az Itjump Kft.-nél</t>
  </si>
  <si>
    <t>TAREK 2008 Kereskedelmi és Szolgáltató Korlátolt Felelősségű Társaság</t>
  </si>
  <si>
    <t>TAREK 2008 Kft: ingatlanvásárlás és felújítás a tevékenységikör bővítéséhez</t>
  </si>
  <si>
    <t xml:space="preserve">Nagy Zoltán egyéni vállalkozó </t>
  </si>
  <si>
    <t>Nagy Zoltán egyéni vállalkozó ingatlanvásárlása Szombathelyen</t>
  </si>
  <si>
    <t>RENOVO'82 Festék és Építőanyag Kereskedő Korlátolt Felelősségű Társaság</t>
  </si>
  <si>
    <t>Működéshez szükséges elektromos energia ellátás technológiai fejlesztése a RENOVO'82 Kft-nél.</t>
  </si>
  <si>
    <t>Komáromi Miklós egyééni vállalkozó</t>
  </si>
  <si>
    <t>Fotovoltaikus fejlesztés Komáromi Miklós egyéni vállalkozó tulajdonában álló raktárépületen</t>
  </si>
  <si>
    <t>Tájmel Tamás egyéni vállalkozó</t>
  </si>
  <si>
    <t>Irodavásárlás Tájmel Tamás egyéni vállalkozónál a profilbővítés érdekében</t>
  </si>
  <si>
    <t>Kollárits Gábor Egyéni Vállalkozó</t>
  </si>
  <si>
    <t>Iroda vásárlás Szombathelyen</t>
  </si>
  <si>
    <t>Dr. Kiss Anna egyéni vállalkozó</t>
  </si>
  <si>
    <t>Dr. Kiss Anna állatorvos ingatlanvásárlása</t>
  </si>
  <si>
    <t>VIRTUOSA Számítástechnikai Betéti Társaság</t>
  </si>
  <si>
    <t>Új telephely létesítése a Virtuosa Betéti Társaságnál</t>
  </si>
  <si>
    <t>Farkas Gyöngyi egyéni vállalkozó</t>
  </si>
  <si>
    <t>Farkas Gyöngyi egyéni vállalkozó irodavásárlása Szombathelyen.</t>
  </si>
  <si>
    <t>MAUZ Grafikai és Dekorációs Szolgáltató Korlátolt Felelősségű Társaság</t>
  </si>
  <si>
    <t>Eszközfejlesztés a MAUZ Grafikai és Dekorációs Kft. hatékonyabb működése érdekében</t>
  </si>
  <si>
    <t>ALADDIN MEDICAL Kereskedelmi és Szolgáltató Korlátolt Felelősségű Társaság</t>
  </si>
  <si>
    <t>Aladdin Medical Kft. munkahelyi képzése</t>
  </si>
  <si>
    <t>Fresh Optical Club Network Kereskedelmi Kft.</t>
  </si>
  <si>
    <t>A FRESH Optical Club Network Kft. versenyképesség növelő gépbeszerzése</t>
  </si>
  <si>
    <t>Horváth Róbert Péter egyéni vállalkozó</t>
  </si>
  <si>
    <t>Ingatlanvásárlás ügyfélszolgálati iroda létesítése céljából</t>
  </si>
  <si>
    <t>RACELINE Kereskedelmi és Szolgáltató Korlátolt Felelősségű Társaság</t>
  </si>
  <si>
    <t>Ügyfélszolgálati iroda megvásárlása a RACELINE Kft-nél</t>
  </si>
  <si>
    <t>Auditor Consulting Könyvvizsgáló és Tanácsadó Korlátolt Felelősségű Társaság</t>
  </si>
  <si>
    <t>Ingatlan beruházás és IT korszerűsítés az Auditor Consulting Kft-nél</t>
  </si>
  <si>
    <t>ZOLL-SPED Spedicio és Szolgáltató Korlátolt Felelősségű Társaság</t>
  </si>
  <si>
    <t>Integrált vállalati folyamatmenedzsment rendszer kialakítása a Zoll-Sped Kft.-nél</t>
  </si>
  <si>
    <t xml:space="preserve">CRYOSZAUNA Korlátolt Felelősségű Társaság </t>
  </si>
  <si>
    <t>Hidegkamra beszerzése a Cryoszauna Kft.-nél</t>
  </si>
  <si>
    <t>LOGNER Könyvvezető Korlátolt Felelősségű Társaság</t>
  </si>
  <si>
    <t>A Logner Könyvvezető Kft. ingatlanvásárlása</t>
  </si>
  <si>
    <t>Technológiai fejlesztések a Human Operator Kft.-nél</t>
  </si>
  <si>
    <t>Renovo'82 Festék és Építőanyag Kereskedő Kft.</t>
  </si>
  <si>
    <t>Árumozgató eszközök beszerzése a Renovo82 Kft. számára</t>
  </si>
  <si>
    <t>STEP-CARGO Logisztikai Belföldi és Nemzetközi Fuvarozó, Szállítmányozó és Szolgáltató Korlátolt Felelősségű Társaság</t>
  </si>
  <si>
    <t>A STEP-CARGO Kft. vállalati folyamatmenedzsment fejlesztése.</t>
  </si>
  <si>
    <t>INFORG Oktató, Tervező, Szervező Korlátolt Felelősségű Társaság</t>
  </si>
  <si>
    <t>Székhely vásárlás Infrastrukturális fejlesztéssel az INFORG Kft-nél</t>
  </si>
  <si>
    <t>Józing Antal egyéni vállalkozó</t>
  </si>
  <si>
    <t>Józing Antal egyéni vállalkozó, ingatlanvásárlása Szombathelyen</t>
  </si>
  <si>
    <t>KIRÁLY Érbetegségek Diagnosztikai és Terápiás Orvosi Kft</t>
  </si>
  <si>
    <t>Egészségügyi eszközök beszerzése</t>
  </si>
  <si>
    <t>SIEX Ipari, Kereskedelmi és Szolgáltató Kft.</t>
  </si>
  <si>
    <t>SIEX Kft. integrált vállalatirányítási rendszerének kialakítása</t>
  </si>
  <si>
    <t>MÉRMŰ-TERV 2010 Mérnöki Iroda Szolgáltató Kft.</t>
  </si>
  <si>
    <t xml:space="preserve">A hitelfelvétel célja, a Szombathely 5827/A/12 hrsz. alatt nyilvántartott, természetben a 9700 Szombathely, Juhász Gy. u. 3. szám alatt található "iroda" megnevezésű ingatlan megvásárlása. </t>
  </si>
  <si>
    <t>Dr. Hende Gábor Balázs egyéni ügyvéd</t>
  </si>
  <si>
    <t>Dr. Hende Gábor Balázs egyéni ügyvéd ingatlanvásárlása</t>
  </si>
  <si>
    <t>Adókönyv 2000 Könyvelő, Adótanácsadó Betéti Társaság</t>
  </si>
  <si>
    <t>Ingatlan vásárlás az Adókönyv 2000 Bt-nél</t>
  </si>
  <si>
    <t>Oculorum Korlátolt Felelősségű Társaság</t>
  </si>
  <si>
    <t>Orvosi műszerek beszerzése az Oculorum Kft.-nél</t>
  </si>
  <si>
    <t>SZERVÓ '98 Kereskedelmi és Szolgáltató Kft.</t>
  </si>
  <si>
    <t>Korszerű gépjárműdiagnosztikai bázis kialakítása a Szervó '98 KFT-nél</t>
  </si>
  <si>
    <t>UTP. ÚJ TINTA és PAPIR Kereskedelmi és Szolgáltató Kft.</t>
  </si>
  <si>
    <t>Gépbeszerzés az Új Tinta és Papír Kft.-nél új tevékenység (gravírozás) indításához</t>
  </si>
  <si>
    <t>Civil kapcsolatok építésének erősítése pályakezdő szakember bevonásával a Vas Megyei TIT Egyesületben</t>
  </si>
  <si>
    <t>Horváth Ágnes egyéni vállalkozó</t>
  </si>
  <si>
    <t>HORVÁTH ÁGNES EV: főzőüst vásárlása pálinka desztilláláshoz</t>
  </si>
  <si>
    <t>Csonka Fivérek Kereskedelmi és Szolgáltató Korlátolt Felelősségű Társaság</t>
  </si>
  <si>
    <t>Csonka Fivérek Kft. munkahelyi képzések projekt 2012</t>
  </si>
  <si>
    <t>PI MOBILI KERESKEDELMI KFT.</t>
  </si>
  <si>
    <t>Vállalati folyamatmenedzsment rendszer bevezetése a Pi Mobili Kft-nél.</t>
  </si>
  <si>
    <t>Non-Stop Profit Korlátolt Felelősségű Társaság</t>
  </si>
  <si>
    <t>A Non-Stop Profit Kft. ingatlanvásárlása</t>
  </si>
  <si>
    <t>Vitalitas Savariae Kereskedelmi és Szolgáltató Bt.</t>
  </si>
  <si>
    <t>A Vitalitas Savariae Bt. emésztőszervi endoszkópos laboratóriumának a fölszerelése a gyomor- és vastagbélrákos megbetegedések megelőzésére és korai fölismerésére</t>
  </si>
  <si>
    <t>A Mészáros Cukrászda vállalatirányítási rendszerének bevezetése.</t>
  </si>
  <si>
    <t>OKULÁR-JOKER Kereskedelmi és Szolgáltató Bt.</t>
  </si>
  <si>
    <t>Technológiai fejlesztés az Okulár-Joker Bt-nél</t>
  </si>
  <si>
    <t>ZOTU Reklám Kft. új vállalati folyamatmenedzsment rendszerének bevezetése.</t>
  </si>
  <si>
    <t>CEO Számítástechnikai Korlátolt Felelősségű Társaság</t>
  </si>
  <si>
    <t>CEO Számítástechnikai Kft - ingatlanvásárlás a raktározási kapacitás és a termékskála bővítésnek érdekében</t>
  </si>
  <si>
    <t>ZOLLA Kertkultúra Korlátolt Felelősségű Társaság</t>
  </si>
  <si>
    <t>A ZOLLA Kertkultúra Kft. ingatlanvásárlása</t>
  </si>
  <si>
    <t>NOVO-RECRO Korlátolt Felelősségű Társaság</t>
  </si>
  <si>
    <t>NOVO_RECRO KFT: Ingatlanvásárlás iroda és raktár kialakításának céljából</t>
  </si>
  <si>
    <t>JENEI GALÉRIA Kereskedelmi és Szolgáltató Korlátolt Felelősségű Társaság</t>
  </si>
  <si>
    <t>Humánerőforrás fejlesztése a Jenei Galériában</t>
  </si>
  <si>
    <t>Art Dekor 2002 Kereskedelmi és Szolgáltató Kft.</t>
  </si>
  <si>
    <t>Technológiai fejlesztést eredményező új eszköz beszerzése az Art Dekor 2002 Kft. versenyképességének javításához.</t>
  </si>
  <si>
    <t>Gerendás 2000 Kft.</t>
  </si>
  <si>
    <t>A Gerendás 2000 Kft. iroda vásárlása Szombathelyen</t>
  </si>
  <si>
    <t>Joó Péter egyéni vállalkozó</t>
  </si>
  <si>
    <t>Joó Péter egyéni vállalkozó ingatlanvásárlása</t>
  </si>
  <si>
    <t>DEKOMARK Kreatív Kft.</t>
  </si>
  <si>
    <t>Nyomdatechnológia fejlesztése a Dekomark Kreatív Kft-nél</t>
  </si>
  <si>
    <t>"KA-DA BAU" Mérnöki Kivitelező Bt.</t>
  </si>
  <si>
    <t>Műhely, rartár vásárlás</t>
  </si>
  <si>
    <t>VARB Consulting Tanácsadó és Szolgáltató Kft.</t>
  </si>
  <si>
    <t>A VARB Consulting Kft. fejlesztése irodavásárlással</t>
  </si>
  <si>
    <t>GYNO-SCREEN Orvosi Szolgáltató Kft.</t>
  </si>
  <si>
    <t>Felsőkategóriás orvosi ultrahangos képalkotó berendezés beszerzése a Gyno Screen Kft-nél</t>
  </si>
  <si>
    <t>Benczik Gyuláné egyéni vállalkozó</t>
  </si>
  <si>
    <t>Fodrászat - kozmetika üzlet vásárlása Szombathely központjában a vendégkör bővítése és új szolgáltatások bevezetésének érdekében</t>
  </si>
  <si>
    <t>Sotto Zero Nr. 88 Kft.</t>
  </si>
  <si>
    <t>Eszközbeszerzés a Sotto Zero Kft-nél</t>
  </si>
  <si>
    <t>DIREKT LEASING Operatív Lízing és Bérlet Kft.</t>
  </si>
  <si>
    <t>Direkt Leasing Kft. ügyfélszolgálati iroda vásárlása</t>
  </si>
  <si>
    <t>West Practice Tanácsadó és Szolgáltató Kft.</t>
  </si>
  <si>
    <t>A West Practice Kft. irodai ingatlan vásárlása</t>
  </si>
  <si>
    <t>V.S.P. Energy Szolgáltató Kft.</t>
  </si>
  <si>
    <t>VSP Energy Kft üzletfejlesztése</t>
  </si>
  <si>
    <t>MV Kontír Kft.</t>
  </si>
  <si>
    <t>Ingatlan vásárlás az MV Kontír Kft számára könyvelőiroda kialakítása céljából</t>
  </si>
  <si>
    <t>SEBO Kereskedelmi és Szolgáltató Kft.</t>
  </si>
  <si>
    <t>Ingatlan fejlesztés a SEBO KFT. székhelyén</t>
  </si>
  <si>
    <t>TARAMAX CONSULTING Kereskedelmi és Szolgáltató Kft.</t>
  </si>
  <si>
    <t>A Taramax Consulting Kft. fejlesztése</t>
  </si>
  <si>
    <t>ARTISTIX GRAFIX KREATÍV Kft.</t>
  </si>
  <si>
    <t>Artistix Grafix Kreatív Kft. ingatlan beruházása és információs technológiai fejlesztése 2011.</t>
  </si>
  <si>
    <t>Szám-Adó Könyvvizsgáló Kft.</t>
  </si>
  <si>
    <t>A Szám-Adó Könyvvizsgáló Kft. infrasrtukturális helyzetének fejlesztése</t>
  </si>
  <si>
    <t>Vass és Czinder Könyvviteli Szolgáltató és Pénzügyi Tanácsadó Kft.</t>
  </si>
  <si>
    <t>Ingatlan vásárlás és fejlesztés a Vass és Czinder Kft-nél</t>
  </si>
  <si>
    <t>NEMESS-DENT Fogászati Kft.</t>
  </si>
  <si>
    <t xml:space="preserve">Ingatlan vásárlás és infrastruktúra fejlesztés fogászati rendelő és labor kialakításához a növekvő piaci igényeknek és a modern technológiák bevezethetőségének érdekében a Nemess-Dent Kft-nél </t>
  </si>
  <si>
    <t>Kozorics Zsolt István egyéni vállalkozó</t>
  </si>
  <si>
    <t xml:space="preserve">Minőségi eszközfejlesztés Kozorics Zsolt vállalkozásában </t>
  </si>
  <si>
    <t>Karácsony és Társa Mérnöki Iroda Kft.</t>
  </si>
  <si>
    <t>Telephely vásárlás a Karácsony és Társa Mérnöki Iroda Kft-nél</t>
  </si>
  <si>
    <t>Vasi Nemeszisz Kereskedelmi és Szolgáltató Kft.</t>
  </si>
  <si>
    <t>Pizzicato Club felújítása</t>
  </si>
  <si>
    <t>Kontír-Audit Könyvvizsgáló és Tanácsadó Kft.</t>
  </si>
  <si>
    <t>Ingatlanvásárlás a Kontír-Audit Kft. új telephelyének létrehozása céljából</t>
  </si>
  <si>
    <t>ZSANIMA Munkaerőkölcsönző Kereskedelmi, Fuvarozó és Építőipari Kft.</t>
  </si>
  <si>
    <t>Vállalkozzunk Európában! - tanácsadói iroda kialakítása a ZSANIMA Kft-nél</t>
  </si>
  <si>
    <t>FOOD-COURT 2008. Vendéglátó Kft.</t>
  </si>
  <si>
    <t>A West Garden étterem konyhájának modernizálása</t>
  </si>
  <si>
    <t>KALKULUS 2004 Mérnöki, Gazdasági Tanácsadó és Szolgáltató Kft.</t>
  </si>
  <si>
    <t>KALKULUS 2004 Kft. információs technológiai fejlesztése.</t>
  </si>
  <si>
    <t>ART-KER Zöldség, Gyümölcs Kft.</t>
  </si>
  <si>
    <t>Az ART-KER zöldség-gyümölcs kis- és nagykereskedelmi bolt kialakítása</t>
  </si>
  <si>
    <t>Tiborcz Tervező-Szervező, Szaktanácsadó Szolgáltató és Kivitelező Mérnöki Iroda Kft.</t>
  </si>
  <si>
    <t>A Tiborcz Kft. ingatlanvásárlása</t>
  </si>
  <si>
    <t>PANNONSPORT-SZER Kereskedelmi Kft.</t>
  </si>
  <si>
    <t>A PANNONSPORT-SZER Kft. fejlesztése</t>
  </si>
  <si>
    <t>EDIKONT PLUSZ Kereskedelmi és Szolgáltató Kft.</t>
  </si>
  <si>
    <t>Az EDIKONT PLUSZ Kft. ingatlanvásárlása iroda kialakítása céljából</t>
  </si>
  <si>
    <t>TT Group Magyarország Kereskedelmi és Szolgáltató Kft.</t>
  </si>
  <si>
    <t>Ingatlan vásárlás a TT Group Magyarország Kft számára iroda és raktár kialakításának céljából</t>
  </si>
  <si>
    <t>PERFEKT-V Kereskedelmi és Szolgáltató Kft.</t>
  </si>
  <si>
    <t>Ingatlanvásárlás a PERFEKT-V Kft-nél</t>
  </si>
  <si>
    <t>GG-Generál Építőipari és Kereskedelmi Kft.</t>
  </si>
  <si>
    <t>A GG-Generál Kft. telephelyének kialakítása</t>
  </si>
  <si>
    <t>Polgár Gábor egyéni vállalkozó</t>
  </si>
  <si>
    <t>Ingatlan vásárlás Polgár Gábor egyéni vállalkozónál a vállalkozás fejlődése érdekében</t>
  </si>
  <si>
    <t>ENTER '93 Számitástechnikai Szolgáltató Korlátolt Felelősségű Társaság</t>
  </si>
  <si>
    <t>ENTER '93 KFT - Ügyfélszolgálati iroda megvásárlása</t>
  </si>
  <si>
    <t>ALPIN-TECHNIK Építőipari Tervező és Kivitelező Kkt.</t>
  </si>
  <si>
    <t>Az Alpin-Technik Kkt. fióktelepének felújítása</t>
  </si>
  <si>
    <t>Kompackt Kereskedelmi és Szolgáltató Kft.</t>
  </si>
  <si>
    <t>Eszközbeszerzés a Kompackt Kereskedelmi és Szolgáltató Korlátolt Felelősségű Társaságnál.</t>
  </si>
  <si>
    <t>ArchiWest Mérnöki és Tanácsadó Iroda Korlátolt Felelősségű Társaság</t>
  </si>
  <si>
    <t>Ingatlanberuházás és informatikai fejlesztés az ArchiWest Mérnöki és Tanácsadó Iroda Kft.-nél</t>
  </si>
  <si>
    <t>K és B Bioenergia Kft.</t>
  </si>
  <si>
    <t>Innovatív szolgáltatás fejlesztése a K és B Bioenergia Kft-nél</t>
  </si>
  <si>
    <t>VASI ELEKTROLAND Kereskedelmi és Szolgáltató Korlátolt Felelősségű Társaság</t>
  </si>
  <si>
    <t>A Vasi Elektroland Kft. ingatlanvásárlása</t>
  </si>
  <si>
    <t>Zöld Smaragd Dísznövénytermesztő és Kereskedelmi Korlátolt Felelősségű Társaság</t>
  </si>
  <si>
    <t>Zöld Smaragd Kft. - ügyfélszolgálati irodavásárlás</t>
  </si>
  <si>
    <t>Szabó Zoltán egyéni vállalkozó</t>
  </si>
  <si>
    <t>Ingatlanvásárlás Szabó Zoltán egyéni vállalkozónál</t>
  </si>
  <si>
    <t>HUDEV Számítástechnikai Szolgáltató és Kereskedelmi KFT.</t>
  </si>
  <si>
    <t>HUDEV KFT - Telephely megvásárlása</t>
  </si>
  <si>
    <t>Vállalati folyamatmenedzsment támogatása a Klimabest Kft-nél</t>
  </si>
  <si>
    <t>Vitalitas Savariae Kereskedelmi és Szolgáltató Betéti Társaság</t>
  </si>
  <si>
    <t>A Vitalitas Gastroenterologia endoszkópos és számítástechnikai továbbfejlesztése a gyomor- és vastagbélrák korai felismerésére, szűrésére</t>
  </si>
  <si>
    <t>ZÖLD KÖNYVVEZETÉS Könyvelő és Szolgáltató Bt.</t>
  </si>
  <si>
    <t>Ingatlan beruházás</t>
  </si>
  <si>
    <t>Nyelvi képzés a Webshark Kft-nél</t>
  </si>
  <si>
    <t>ZENIT LINGUA Nyelviskola Kft.</t>
  </si>
  <si>
    <t>A felnőttképzés szervezésének és lebonyolításának tárgyi feltételeit javító ingatlanfejlesztési beruházás és információs technológiai fejlesztés</t>
  </si>
  <si>
    <t>SEDULUS Kereskedelmi, Szolgáltató Korlátolt Felelősségű Társaság</t>
  </si>
  <si>
    <t>Irodavásárlás és eszközbeszerzés a Sedulus Kft.-nél</t>
  </si>
  <si>
    <t>Mosonyi Csaba egyéni vállalkozó</t>
  </si>
  <si>
    <t xml:space="preserve">Mosonyi Csaba egyéni vállakozó ügyfélszolgálati iroda vásárlás </t>
  </si>
  <si>
    <t>Kaluba Szolgáltató és Oktató Betéti Társaság</t>
  </si>
  <si>
    <t>Kaluba Bt. irodavásárlása.</t>
  </si>
  <si>
    <t>RENKO 2000 Kereskedelmi Korlátolt Felelősségű Társaság</t>
  </si>
  <si>
    <t>Ügyfélszolgálati iroda megvásárlása a RENKO 2000 Kereskedelmi Kft-nél</t>
  </si>
  <si>
    <t>Artistix Grafix Kreatív Korlátolt Felelősségű Társaság</t>
  </si>
  <si>
    <t>Artistix Grafix Kreatív Kft. eszközbeszerzése 2012-2013.</t>
  </si>
  <si>
    <t>Út-Piktor Útjelfestő és Szolgáltató Korlátolt Felelősségű Társaság</t>
  </si>
  <si>
    <t>Technológiai korszerűsítést eredményező önjáró,többfunkciós burkolatjel festő gép, továbbá informatikai hardver és szoftver beszerzés, valamint őrző-védő elektronikai rendszer kiépítése.</t>
  </si>
  <si>
    <t>ÁRGUS Kereskedelmi és Szolgáltató Közkereseti Társaság</t>
  </si>
  <si>
    <t>ÁRGUS Kkt. új Intralog vállalatirányítási rendszerének bevezetése</t>
  </si>
  <si>
    <t>Vállalatirányítási rendszer bevezetése az Arako Kft.-nél</t>
  </si>
  <si>
    <t>TÁMOP 2.3.4.A-13/1 Gyakornoki program a tanulószerződés keretében tanult pályakezdők támogatására a konvergencia régiókban</t>
  </si>
  <si>
    <t>PELIKÁN INGATLAN Szolgáltató Korlátolt Felelősségű Társaság</t>
  </si>
  <si>
    <t>PELIKÁN INGATLAN Kft. gyakornoki programja</t>
  </si>
  <si>
    <t>KEOP 4.4.0/11 Megújuló energia alapú villamosenergia-, kapcsolt hő- és villamosenegia-, valamint biometán-termelés</t>
  </si>
  <si>
    <t>Megújuló energia alapú villamos energia termelés megvalósítása a Verasztó és Társa Kft. szombathelyi telephelyén szélgenerátor alkalmazásával.</t>
  </si>
  <si>
    <t>Németh Gábor egyéni vállalkozó</t>
  </si>
  <si>
    <t>Telephely vásárlás Németh Gábor egyéni vállalkozó részére</t>
  </si>
  <si>
    <t>Technológiafejlesztés a Vasi NIKO Gyorsétterem Kft.-nél</t>
  </si>
  <si>
    <t>WHITE HOME Kereskedelmi és Szolgáltató Kft.</t>
  </si>
  <si>
    <t xml:space="preserve">WHITE HOME Kereskedelmi és Szolgáltató Kft. ingatlan beruházása 2011. </t>
  </si>
  <si>
    <t>TEMPO AUTÓSZERVÍZ Kereskedelmi és Szolgálató Kft.</t>
  </si>
  <si>
    <t>Környezetbarát, csúcstechnológiát képviselő szárazrafektető berendezés beszerzése a TEMPO Autószerviz Kft.-nél</t>
  </si>
  <si>
    <t>TRINADA Ruhaipari Gyártó és Forgalmazó Bt.</t>
  </si>
  <si>
    <t>A TRINADA Bt. új tevékenységének bevezetése pályázat segítségével.</t>
  </si>
  <si>
    <t>BEVALLÓ Kereskedelmi és Szolgáltató Kft.</t>
  </si>
  <si>
    <t>Iroda létesítése új telephelyen</t>
  </si>
  <si>
    <t>BQ 88 Reklám Betéti Társaság</t>
  </si>
  <si>
    <t>Ingatlanvásárlás a BQ 88 Reklám Bt-nél</t>
  </si>
  <si>
    <t>Barkovics Balázs egyéni vállalkozó</t>
  </si>
  <si>
    <t>BARKOVICS BALÁZS EV: irodavásárlás ingatlantanácsadó iroda kialakításához</t>
  </si>
  <si>
    <t>VI-HGY Kereskedelmi és Szolgáltató Korlátolt Felelősségű Társaság</t>
  </si>
  <si>
    <t>VI - HGY KFT: ingatlanvásárlás iroda kialakításának céljából</t>
  </si>
  <si>
    <t>LENGYEL-SOÓS Kereskedelmi és Szolgáltató Betéti Társaság</t>
  </si>
  <si>
    <t>LENGYEL-SOÓS BT: irodavásárlás</t>
  </si>
  <si>
    <t>PENCOM Technika Számítástechnikai és Mérnöki Korlátolt Felelősségű Társaság</t>
  </si>
  <si>
    <t>A humánerőforrás képzése a számítógépes programozás területén</t>
  </si>
  <si>
    <t>Komplex rendszerintegrációs és vállalatirányítási rendszer beszerzése és bevezetése az Okulár-Joker Bt-nél.</t>
  </si>
  <si>
    <t>Szabó és Társa Kereskedelmi és Szolgáltató Korlátolt Felelősségű Társaság</t>
  </si>
  <si>
    <t>Eszközbeszerzés és informatikai fejlesztése a Szabó és Társa Tüzép Kft.-nél</t>
  </si>
  <si>
    <t>PERINT Diszkont Kereskedelmi Kft.</t>
  </si>
  <si>
    <t>A PERINT Kft. nagykereskedelmi tevékenységének fejlesztése</t>
  </si>
  <si>
    <t>A Kalocsai Kft. vállalatirányítási rendszerének bevezetése.</t>
  </si>
  <si>
    <t>Szombathelyi Állatklinika Szolgáltató Bt.</t>
  </si>
  <si>
    <t>Korszerű állatgyógyászati eszközök beszerzése az Szombathelyi Állatklinika Szolgáltató Bt.-nél</t>
  </si>
  <si>
    <t>SEVEN DAY Kereskedelmi és Szolgáltató Korlátolt Felelősségű Társaság</t>
  </si>
  <si>
    <t>Telephely bővítés ingatlanvásárlással a SEVEN DAY Kft-nél</t>
  </si>
  <si>
    <t>S.I.S. Sonitus Industrial Solutions Kereskedelmi és Szolgáltató Kft.</t>
  </si>
  <si>
    <t>Az S.I.S. Kft. technológiai fejlesztése</t>
  </si>
  <si>
    <t>EVIDENT-H Egészségügyi Szolgáltató Kft.</t>
  </si>
  <si>
    <t>Eszközbeszerzés az EVIDENT-H Bt-nél</t>
  </si>
  <si>
    <t>Ametiszt 2003 Kereskedelmi és Szolgáltató Kft.</t>
  </si>
  <si>
    <t>Esküvői és alkalmi ruhaszalon kialakítása, technológiai és informatikai fejlesztése.</t>
  </si>
  <si>
    <t>B2C alapú virtuális bevásárlóközpont kialakítása az ALADDIN MEDICAL Kft-nél</t>
  </si>
  <si>
    <t xml:space="preserve">Tóth Gáborné egyéni vállalkozó </t>
  </si>
  <si>
    <t>TÓTH GÁBORNÉ EV - A Zanati Fagyizó korszerűsítése</t>
  </si>
  <si>
    <t>"Fürge Diák" Piackutató Szolgáltató Iskolaszövetkezet</t>
  </si>
  <si>
    <t>Informatikai beszerzések a Fürge Diák Iskolaszövetkezetnél</t>
  </si>
  <si>
    <t>GASZTRO-KOMP Vendéglátó és Kereskedelmi Kft.</t>
  </si>
  <si>
    <t>A Gasztro Komp Kft. vállalatirányítási rendszerének kialakítása.</t>
  </si>
  <si>
    <t>VendingOutlet - International Kereskedelmi és Szolgáltató Kft.</t>
  </si>
  <si>
    <t>Épületfejlesztés a Vending Outlet-International Kft-nél</t>
  </si>
  <si>
    <t>Dr. Laki Zsuzsanna egyéni vállalkozó</t>
  </si>
  <si>
    <t>Fogorvosi rendelő fejlesztése Dr. Laki Zsuzsanna vállalkozásában</t>
  </si>
  <si>
    <t>RÓZSA CUKRÁSZAT Kft.</t>
  </si>
  <si>
    <t>- Cukrászati- és pékáru gyártásához szükséges új habverőgépek beállítása. Az alapanyagok, késztermékek tárolását szolgáló hűtőkamrák és egy süteményes cukrászhűtő vitrin beszerzése. Domain név regisztráció. - Honlapfejlesztés</t>
  </si>
  <si>
    <t>2010.01.18</t>
  </si>
  <si>
    <t>RADIET Radiológiai, Dietetikai, Egészségügyi és Kereskedelmi Bt.</t>
  </si>
  <si>
    <t>Radiológiai rendelő céljára ingatlanvásárlása Szombathelyen a Markusovszky utca 2. földszint 1-ben</t>
  </si>
  <si>
    <t>E-ADÓ 2008 Szolgáltató Korlátolt Felelősségű Társaság</t>
  </si>
  <si>
    <t>Ingatlan vásárlás az E-ADÓ 2008 Kft.-nél</t>
  </si>
  <si>
    <t>Egészségtárs Korlátolt Felelősségű Társaság</t>
  </si>
  <si>
    <t xml:space="preserve">Az Egészségtárs Kft. célja, saját tulajdonú ingatlan beszerzése iroda kialakítása céljából. </t>
  </si>
  <si>
    <t>Belvárosi Szépítész Szolgáltató Kft.</t>
  </si>
  <si>
    <t>Belvárosi Szépítész Kft. szolárium centrumjának modernizációja, pályázat segítségével.</t>
  </si>
  <si>
    <t>PannonPorta Ingatlanfejlesztő és Szolgáltató Korlátolt Felelősségű Táraság</t>
  </si>
  <si>
    <t>A PannonPorta Kft. új szolgáltatásának bevezetése, saját tulajdonú telephelyén.</t>
  </si>
  <si>
    <t>PELIKÁN INGATLAN Kft. munkahelyi képzések projekt 2012</t>
  </si>
  <si>
    <t>Létszámbővítés a Regionális Szociális Forrásközpont Nonprofit Kft.Támogató Szolgálatában</t>
  </si>
  <si>
    <t>Nethornet Kft.</t>
  </si>
  <si>
    <t>Infrastruktúra- és információs technológiai fejlesztés a Nethornet Kft-nél</t>
  </si>
  <si>
    <t xml:space="preserve">Szvoboda László János egyéni vállalkozó </t>
  </si>
  <si>
    <t>Eszközbeszerzés Szvoboda László egyéni vállalkozónál</t>
  </si>
  <si>
    <t>Pintérné Bujtás Tímea egyéni vállalkozó</t>
  </si>
  <si>
    <t>Agyhullám-visszacsatolású személyfejlesztő berendezéssel felszerelt komplett nyelvi labor megvásárlása Brainturbo nyelviskola indítása céljából</t>
  </si>
  <si>
    <t>CREATO 2005 Kereskedelmi, Szolgáltató és Hulladékkezelő Korlátolt Felelősségű Társaság</t>
  </si>
  <si>
    <t>Eszközbeszerzés a CREATO 2005 Kft.-nél</t>
  </si>
  <si>
    <t>Technikatár Szolgáltató és Kereskedelmi Korlátolt Felelősségű Társaság</t>
  </si>
  <si>
    <t>Ingatlanvásárlás a Technikatár Kft.-nél</t>
  </si>
  <si>
    <t>MAJA C. Oktatási és Vezetési Tanácsadó Kft.</t>
  </si>
  <si>
    <t>A MAJA C. Oktatási és Vezetési Tanácsadó Kft. gépbeszerzése</t>
  </si>
  <si>
    <t>MEDORTO Gyógyászati Segédeszközöket Gyártó, Forgalmazó, Kereskedelmi és Szolgáltató Kft.</t>
  </si>
  <si>
    <t>A Medorto Kft. technológiai és információs technológiai fejlesztése</t>
  </si>
  <si>
    <t>S.I.S. Sonitus Industrial Solutions Kereskedelmi és Szolgáltató Korlátolt Felelősségű Társaság</t>
  </si>
  <si>
    <t>Munkahelyteremtés a S.I.S. Kft.-nél</t>
  </si>
  <si>
    <t>MOMO-MED Kereskedelmi és Szolgáltató Kft.</t>
  </si>
  <si>
    <t>MOMO-MED Bt. ERP rendszerének és webáruházának kialakítása.</t>
  </si>
  <si>
    <t>MOBIL STORE Kereskedelmi és Szolgáltató Kft.</t>
  </si>
  <si>
    <t>Mobil Srore Kft - új telephelyek átalakítása és technológiai fejlesztése</t>
  </si>
  <si>
    <t>VASI AGRO-CENTER Kereskedelmi és Szolgáltató Korlátolt Felelősségű Társaság</t>
  </si>
  <si>
    <t>Alkalmazottak továbbképzése a VASI AGRO-CENTER Kft-nél</t>
  </si>
  <si>
    <t>ZOINOX Fémszerkezetgyártó-, forgalmazó Korlátolt Felelősségű Társaság</t>
  </si>
  <si>
    <t>ZOINOX KFT: ingatlanvásárlás iroda kialakításának céljából</t>
  </si>
  <si>
    <t>Pannónia Pictures Korlátolt Felelősségű Társaság</t>
  </si>
  <si>
    <t>SZÉPFILM STÚDIÓ KFT- eszközvásárlás videóstúdió fejlesztéshez</t>
  </si>
  <si>
    <t>ALKALMASSÁG Háziorvosi és Foglalkozás Egészségügyi Bt.</t>
  </si>
  <si>
    <t>Fogászati rendelő korszerűsítése az Alkalmasság Bt-nél</t>
  </si>
  <si>
    <t>BAN &amp; GEN CREDIT Kereskedelmi és Szolgáltató Kft.</t>
  </si>
  <si>
    <t>Pannon Hidraulic Center</t>
  </si>
  <si>
    <t>Eszközbeszerzés az Új Tinta és Papír Kft-nél új szolgáltatások indításához.</t>
  </si>
  <si>
    <t>KÁMON-HÚS Kereskedelmi és Húsipari Kft.</t>
  </si>
  <si>
    <t>Eszközfejlesztés és honlap létrehozása a Kámon Hús Kft.-nél</t>
  </si>
  <si>
    <t>ZBAU-Ingatlan Korlátolt Felelősségű Társaság</t>
  </si>
  <si>
    <t>Ingatlanvásárlás</t>
  </si>
  <si>
    <t>A Webshark Kft beruházása Szombathelyen</t>
  </si>
  <si>
    <t>KEOP 7.3.1.3 Gyűjteményes növénykertek, védett történeti kertek megőrzése és helyreállítása</t>
  </si>
  <si>
    <t>PALCO Építőanyagkereskedelmi Korlátolt Felelősségű Társaság</t>
  </si>
  <si>
    <t>Palco Kft eszközbeszerzése.</t>
  </si>
  <si>
    <t>SEBO Kereskedelmi és Szolgáltató Korlátot Felelősségű Társaság</t>
  </si>
  <si>
    <t>Energetikai fejlesztés a SEBO Kft székhelyén</t>
  </si>
  <si>
    <t>Perintparti Szó-Fogadó Szombathelyi Waldorf Óvoda, Általános Iskola, Gimnázium és AMI</t>
  </si>
  <si>
    <t>A Szombathelyi Waldorf Óvoda Referencia Intézményi szerepre való felkészítése a kompetencia alapú nevelés és az alternatív pedagógia területén</t>
  </si>
  <si>
    <t>DIGITOLL Informatikai és Szolgáltató Kft.</t>
  </si>
  <si>
    <t>Digitoll Kft. szombathelyi telephelyének technológiai fejlesztése</t>
  </si>
  <si>
    <t>Németh Anita egyéni vállalkozó</t>
  </si>
  <si>
    <t>Németh Anita irodavásárlása</t>
  </si>
  <si>
    <t xml:space="preserve">Király Zoltán László egyéni vállalkozó </t>
  </si>
  <si>
    <t>Iroda vásárálása Király Zoltán egyéni vállalkozó részére</t>
  </si>
  <si>
    <t>Dr. Gyimesi Mária egyéni ügyvéd</t>
  </si>
  <si>
    <t>DR. GYIMESI MÁRIA - irodavásárlás adminisztrációs tevékenység és irattározás céljából</t>
  </si>
  <si>
    <t>Lean alapképzés és angol KER B2 középszintű nyelvi képzés az ARAKO Kft-ben dolgozók számára</t>
  </si>
  <si>
    <t>ALFA-MONT 97 Gépgyártó, Kereskedelmi és Szolgáltató Kft.</t>
  </si>
  <si>
    <t>Technológia fejlesztés az ALFA-MONT 97 Kft-nél</t>
  </si>
  <si>
    <t>Novus Favonius Kft.</t>
  </si>
  <si>
    <t>Fejlesztések a Novus Favonius Kft-nél a hatékonyabb működés érdekében</t>
  </si>
  <si>
    <t>Bükiné Cselényi Viktória egyéni vállalkozó</t>
  </si>
  <si>
    <t>CSELÉNYI VIKTÓRIA EV: üzlethelyiség vásárlás fodrászat nyitásához</t>
  </si>
  <si>
    <t>EURODENTAL 2002 Fogászati Korlátolt Felelősségű Társaság</t>
  </si>
  <si>
    <t>Fogorvosi rendelő technológiai korszerűsítése</t>
  </si>
  <si>
    <t xml:space="preserve">Mészáros és Mészáros Cukrászipari Korlátolt Felelősségű Társaság </t>
  </si>
  <si>
    <t>Nyelvi képzés a Mészáros és Mészáros Kft-nél.</t>
  </si>
  <si>
    <t>FÉMŰSZER-KER Szerszámkészítő és Kereskedelmi Korlátolt Felelősségű Társaság</t>
  </si>
  <si>
    <t>Fémipari műhely technológiai korszerűsítése</t>
  </si>
  <si>
    <t>Közétkeztetési szolgáltatás jövedelemtermelő képességének fokozása minőségi fejlesztéssel, kapacitásbővítéssel</t>
  </si>
  <si>
    <t>Horváth Katalin egyéni vállalkozó</t>
  </si>
  <si>
    <t>Horváth Katalin - Gépvásárlás</t>
  </si>
  <si>
    <t>Vasi Agilitas Tervező, Kivitelező, Kereskedelmi és Szolgáltató Kft.</t>
  </si>
  <si>
    <t>Eszközfejlsztés a Vasi Agilitás Kft-nél</t>
  </si>
  <si>
    <t>IMPLANT ART Korlátolt Felelősségű Társaság</t>
  </si>
  <si>
    <t>Az Implant Art Kft. eszközbeszerzése fogorvosi rendelő korszerűsítése céljából</t>
  </si>
  <si>
    <t>Új munkahelyek teremtése a ContRent Kft profilbővítésének támogatására</t>
  </si>
  <si>
    <t>Varga Irén egyéni vállalkozó</t>
  </si>
  <si>
    <t>Iroda vásárlás telephely fejlesztés</t>
  </si>
  <si>
    <t>MERIRIÁN Építőipari, Kereskedelmi és Szolgáltató Korlátolt Felelősségű Társaság</t>
  </si>
  <si>
    <t>MERIRIÁN KFT - ingatlanvásárlás iroda kialakításának céljából</t>
  </si>
  <si>
    <t>Dr. Nemes István Sándor egyéni vállalkozó</t>
  </si>
  <si>
    <t>Ingatlan vásárlás Dr. Nemes István egyéni vállalkozónál a vállalkozás bővítése érdekében</t>
  </si>
  <si>
    <t>Dr. Nagy János egyéni vállalkozó</t>
  </si>
  <si>
    <t>UH diagnosztikai berendezés beszerzése a biztonságos betegellátás érdekében</t>
  </si>
  <si>
    <t>DEKORAND Kereskedelmi és Szolgáltató Kft.</t>
  </si>
  <si>
    <t>Eszközbeszerzés a Dekorand Kft. profiljának bővítése érdekében</t>
  </si>
  <si>
    <t>IRIS RENDSZERHÁZ Kft.</t>
  </si>
  <si>
    <t xml:space="preserve">Korszerű fejlesztő és adatfeldolgozó eszközök beszerzése. </t>
  </si>
  <si>
    <t>URODOCT-H Egészségügyi Szolgáltató és Oktató Korlátolt Felelősségű Társaság</t>
  </si>
  <si>
    <t>Vállalkozásfejlesztés az URODOCT-H Egészségügyi Kft.-nél</t>
  </si>
  <si>
    <t>Munkahelyi képzések a VI-HGY Kft-nél</t>
  </si>
  <si>
    <t>GREEN TECH INNOVÁCIÓ Zrt.</t>
  </si>
  <si>
    <t>Elender Üzleti Megoldások Kft. egyedi integrált folyamatirányítási rendszerének kifejlesztése.</t>
  </si>
  <si>
    <t>Macmedia Számítástechnikai és Kereskedelmi Kft.</t>
  </si>
  <si>
    <t>A vállalkozás versenyképességét növelő számítástechnikai és idegennyelvi képzések</t>
  </si>
  <si>
    <t>Webshark Informatikai Szolgáltató Kereskedelmi Kft.</t>
  </si>
  <si>
    <t>Információs technológia fejlesztés a Webshark Kft-nél</t>
  </si>
  <si>
    <t>SWISS Selection Szolgáltató Korlátolt Felelősségű Társaság</t>
  </si>
  <si>
    <t>Hardver és szoftver beszerzés a Swiss Selection Kft-nél.</t>
  </si>
  <si>
    <t>A Kelet-Ablak Kft. képzési támogatása, versenyképességének növelése érdekében.</t>
  </si>
  <si>
    <t>INFÓ-VONAL Szolgáltató Korlátolt Felelősségű Társaság</t>
  </si>
  <si>
    <t>Munkahelyi képzések az INFÓ-VONAL KFT.-nél</t>
  </si>
  <si>
    <t>VASI TK. Szolgáltató Bt.</t>
  </si>
  <si>
    <t>Gépjármű műszaki bázis kialakítása, garázsipari berendezések beszerzésével</t>
  </si>
  <si>
    <t>"TAR" Csavar-Csapágykereskedelmi és Szolgáltató Kft.</t>
  </si>
  <si>
    <t>Technológiai korszerűsítés a KÁMON Kft-nél</t>
  </si>
  <si>
    <t>"LORIE" Kereskedelmi és Szolgáltató Kft.</t>
  </si>
  <si>
    <t>A LORIE Kft. vállalati folymatmenedzsment és elektronikus kereskedelem fejlesztése</t>
  </si>
  <si>
    <t>Dr. Horváth Gertrúd egyéni vállalkozó</t>
  </si>
  <si>
    <t>Dr. HORVÁTH GERTRÚD egyéni vállalkozó: fogászati rendelő műszaki fejlesztése.</t>
  </si>
  <si>
    <t>VASI AGRO-CENTER KFT.</t>
  </si>
  <si>
    <t>Német kereskedelmi nyelvtudással a biztos piacért</t>
  </si>
  <si>
    <t>Vasi-CAD Tools Mérnöki Szolgáltató Korlátolt Felelősségű Társaság</t>
  </si>
  <si>
    <t>A Vasi-CAD Tools Kft. információs technikai hátterének fejlesztése és bővítése</t>
  </si>
  <si>
    <t>TERRA-CARGO Szolgáltató Kft.</t>
  </si>
  <si>
    <t>GPS alapú információs technológia fejlesztése a Terra-Cargo Kft-nél, a versenyképesség növelése érdekében</t>
  </si>
  <si>
    <t>GTS COMPUTER Számítástechnikai és Kereskedelmi Kft.</t>
  </si>
  <si>
    <t>SYMBOL ÜGYVITEL ENTERPRISE - új ERP rendszer bevezetése a GTS Computer Kft-nél</t>
  </si>
  <si>
    <t>NETALFA Informatikai Szolgáltató Kft.</t>
  </si>
  <si>
    <t>Technológiai beruházás a Netalfa Kft. informatikai szolgáltatásainak fejlesztése érdekében.</t>
  </si>
  <si>
    <t>Oswald Magdolna Angyalka egyéni vállalkozó</t>
  </si>
  <si>
    <t>Szombathelyi XBODY Stúdió kialakítása</t>
  </si>
  <si>
    <t>PROFI-OIL Hungary Kereskedelmi és Szolgáltató Kft.</t>
  </si>
  <si>
    <t>Munkahelyi képzés a PROFI-OIL Hungary Kft-nél.</t>
  </si>
  <si>
    <t>Geodézia Stúdió Földmérési és Térképészeti Szolgáltató Kft.</t>
  </si>
  <si>
    <t>A Geodézia Stúdió Kft. technológiai fejlesztése a Műholdas helymeghatározó rendszer (GPS) alkalmazásával</t>
  </si>
  <si>
    <t>Varga és Társa Szolgáltató és Kereskedelmi Betéti Társaság</t>
  </si>
  <si>
    <t>Belvárosi iroda és számítógépek vásárlása könyvelő szolgáltatásunk fejlesztéséhez</t>
  </si>
  <si>
    <t>West Korrekt Kft.</t>
  </si>
  <si>
    <t>A Club Correct Menübár felújítása</t>
  </si>
  <si>
    <t>Pitypalatty Univerzál Korlátolt Felelősségű Társaság</t>
  </si>
  <si>
    <t>PITYPALATTY KFT: ingatlanvásárlás iroda kialakításához</t>
  </si>
  <si>
    <t>ROXEN Kereskedelmi és Szolgáltató Korlátolt Felelősségű Társaság</t>
  </si>
  <si>
    <t>Informatikai fejlesztés a ROXEN Kft.-nél.</t>
  </si>
  <si>
    <t>Vrash Consulting Tanácsadó Betéti Társaság</t>
  </si>
  <si>
    <t>Új telephely fejlesztése Szombathelyen, CMR rendszer és hardver eszközök vásárlásával</t>
  </si>
  <si>
    <t>Debreczeniné Korponay Erika egyéni vállalkozó</t>
  </si>
  <si>
    <t>Debreczeniné Korponay Erika: Flott Tisztítószalon felújítása és gépparkjának korszerűsítése</t>
  </si>
  <si>
    <t>NÉMETH Kereskedelmi és Szolgáltató Korlátolt Felelősségű Társaság</t>
  </si>
  <si>
    <t>A Németh Kft. szépségipari eszközparkjának fejlesztése.</t>
  </si>
  <si>
    <t>GEOSITS Szolgáltató és Kereskedelmi Bt.</t>
  </si>
  <si>
    <t>Technológia fejlesztés a GEOSITS BT.-nél</t>
  </si>
  <si>
    <t>Pannon Dízel Szerviz Kft.</t>
  </si>
  <si>
    <t>A Pannon Dízel Szerviz Kft. fejlesztése eszközbeszerzéssel</t>
  </si>
  <si>
    <t>PZS-MOTOR Kereskedelmi és Szolgáltató Bt.</t>
  </si>
  <si>
    <t>Eszközbeszerzés a PZS-Motor Bt-nél</t>
  </si>
  <si>
    <t>IT CONT Informatikai Szolgáltató Korlátolt Felelősségű Társaság</t>
  </si>
  <si>
    <t>Nyelvi és informatikai képzések a ITCont-nál</t>
  </si>
  <si>
    <t>HUMAN MATRIX Személyzeti Tanácsadó Korlátolt Felelősségű Társaság</t>
  </si>
  <si>
    <t>Munkahelyteremtés a Human Matrix Kft-nél</t>
  </si>
  <si>
    <t>A GMG-CAR Kft. versenyképességének növelése CRM rendszer és e-kereskedelem bevezetésével</t>
  </si>
  <si>
    <t>YELOPRINT Nyomdaipari, Kereskedelmi és Szolgáltató Korlátolt Felelősségű Társaság</t>
  </si>
  <si>
    <t>Humánerőforrás fejlesztés a YELOPRINT Nyomdaipari, Kereskedelmi és Szolgáltató KFT-nél</t>
  </si>
  <si>
    <t>VASI LÁNGTECHNIKA Tüzeléstechnikai és Szolgáltató Kft.</t>
  </si>
  <si>
    <t>A VASI LÁNGTECHNIKA Kft. gépbeszerzése</t>
  </si>
  <si>
    <t>Autó - Andor Ipari, Kereskedelmi és Szolgáltató Kft.</t>
  </si>
  <si>
    <t>Eszközbeszerzés az Autóandor Ipari, Kereskedelmi és Szolgáltató Korlátolt Felelősségű Kft részére</t>
  </si>
  <si>
    <t>Munkahelyi képzés a Vasi-CAD Tools Kft-nél</t>
  </si>
  <si>
    <t>Korszerű labortechnikai eszközök beszerzése a Szombathelyi Állatklinika Bt.-nél</t>
  </si>
  <si>
    <t>KINETIK-G Egészségügyi, Szolgáltató és Oktatási Kft.</t>
  </si>
  <si>
    <t>BTL-6000 SWT Topline típusú gyógyászati eszköz beszerzése a Kinetik-G Kft.-nél</t>
  </si>
  <si>
    <t>PANNON SHOES 2008 Kereskedelmi és Szolgáltató Korlátolt Felelősségű Társaság</t>
  </si>
  <si>
    <t>Humánerőforrás fejlesztés a PANNON SHOES 2008 Kft-nél</t>
  </si>
  <si>
    <t>VASI VAR-KER Kereskedelmi és Szolgáltató Korlátolt Felelősségű Társaság</t>
  </si>
  <si>
    <t>Raktárhelyiség vásárlása a Vasi Var-Ker Kft továbbfejlődésének biztosítására</t>
  </si>
  <si>
    <t>VASI UNI-TRANS Teherfuvarozó és Kereskedelmi Korlátolt Felelősségű Társaság</t>
  </si>
  <si>
    <t>Munkahelyi képzések a VASI UNI-TRANS Kft.-nél</t>
  </si>
  <si>
    <t>VANETT Szolgáltató és Kereskedelmi Bt.</t>
  </si>
  <si>
    <t>A VANETT Bt. technológiai fejlesztése, versenyképességének megőrzése érdekében.</t>
  </si>
  <si>
    <t>CAFÉ 5 Vendéglátó és Szolgáltató Kft.</t>
  </si>
  <si>
    <t>Megyei Művelődési Ifjúsági Központ Büféjének technológiai korszerűsítése a színvonalasabb szolgáltatás megvalósításához</t>
  </si>
  <si>
    <t>Horváth és Huszár Kft.</t>
  </si>
  <si>
    <t>Technológiai fejlesztés a Horváth és Huszár Kft-nél.</t>
  </si>
  <si>
    <t>dr. Rőthy István Sándor</t>
  </si>
  <si>
    <t>Aktív idegennyelv-használat a mindennapokban - német nyelvű képzés megvalósítása Dr. Rőthy István fogorvosi vállalkozásánál</t>
  </si>
  <si>
    <t>aBrokervet Korlátolt Felelősségű Társaság</t>
  </si>
  <si>
    <t>Munkahelyi képzések az aBrokervet Kft-nél</t>
  </si>
  <si>
    <t xml:space="preserve">Takaró Tamásné egyéni vállalkozó </t>
  </si>
  <si>
    <t>Kozmetikai szalon felújítása Szombathelyen</t>
  </si>
  <si>
    <t>AUDIKONT Könyvvizsgáló és Gazdasági Tanácsadó Kft.</t>
  </si>
  <si>
    <t>integrált rendszeren alapuló iroda kialakítása</t>
  </si>
  <si>
    <t>EUROSTATIK R Mérnöki és Építőipari Kft.</t>
  </si>
  <si>
    <t>EUROSTATIK R Kft. technológiai fejlesztése</t>
  </si>
  <si>
    <t>Csonka Lászlóné egyéni vállalkozó</t>
  </si>
  <si>
    <t>Eszközbeszerzés Csonka Lászlóné egyéni vállalkozónál</t>
  </si>
  <si>
    <t>Micar Kereskedelmi és Szolgáltató Betéti Társaság</t>
  </si>
  <si>
    <t>A Micar Bt. ingatlanvásárlása</t>
  </si>
  <si>
    <t>Badics László egyéni vállalkozó</t>
  </si>
  <si>
    <t>Kötészeti eszköz beszerzése a versenyképesség fokozása érdekében</t>
  </si>
  <si>
    <t>Dental Produkt Fogtechnikai Korlátolt Felelősségű Társaság</t>
  </si>
  <si>
    <t>Új technológia bevezetése eszközbeszerzéssel a DENTAL PRODUKT Kft-nél</t>
  </si>
  <si>
    <t>UTP. ÚJ TINTA és PAPÍR Kereskedelmi és Szolgáltató Kft.</t>
  </si>
  <si>
    <t>Új gépek beszerzése az Új Tinta és Papír Kft.-nél.</t>
  </si>
  <si>
    <t>Bóbita 2006 Nyelvoktató Bt.</t>
  </si>
  <si>
    <t>Sóterápiás szoba fejlesztése a Bóbita 2006 Bt-nél</t>
  </si>
  <si>
    <t>PROFI-HÚS Kereskedelmi Kft.</t>
  </si>
  <si>
    <t>A PROFI - HÚS Kft. jövedelemtermelő képességének növelése korszerűsítés, honlapfejlesztés által</t>
  </si>
  <si>
    <t>SZERVIZ-MIX Ipari, Szolgáltató és Kereskedelmi Kft.</t>
  </si>
  <si>
    <t>Minőségi eszközfejlesztés a SZERVÍZ MIX Kft-nél</t>
  </si>
  <si>
    <t>Szám-Adózó Könyvvezetési Kft.</t>
  </si>
  <si>
    <t>Technológiafejlesztés a Szám-Adózó Kft-nél</t>
  </si>
  <si>
    <t>AOI Építőipari, Kereskedelmi és Szolgáltató Kft.</t>
  </si>
  <si>
    <t>Az AOI Kft. vállalati CRM, értékesítési terület, humán erőforrás menedzsment és bérszámfejtés, valamint internetes értékesítés infokommunikációs fejlesztése projekt.</t>
  </si>
  <si>
    <t>MEDIO TECH Környezetvédelmi és Szolgáltató Kft.</t>
  </si>
  <si>
    <t>KÖRNYEZETVÉDELMI MÉRŐMŰSZEREK ÉS INFORMATIKAI ESZKÖZÖK BESZERZÉSE A MEDIO TECH KFT-NÉL, A VERSENYKÉPESSÉG ÉS HATÉKONYSÁG NÖVELÉSÉNEK ÉRDEKÉBEN</t>
  </si>
  <si>
    <t>TEMPO AUTÓSZERVIZ Kereskedelmi és Szolgáltató Kft.</t>
  </si>
  <si>
    <t>Technológiai fejlesztés a TEMPO Autószerviz KFT-nél</t>
  </si>
  <si>
    <t>VASI-SAVÁRIA-INVEST Kereskedelmi és Ingatlanforgalmazó Kft.</t>
  </si>
  <si>
    <t>Technológiai fejlesztés a VASI-SAVÁRIA-INVEST Kft.-nél</t>
  </si>
  <si>
    <t>Isidor Korlátolt Felelősségű Társaság</t>
  </si>
  <si>
    <t>Isidor Korlátolt Felelősségű Társaság pályázata információs technológiafejlesztésre</t>
  </si>
  <si>
    <t>Eurochrom Kereskedelmi Kft.</t>
  </si>
  <si>
    <t>MSZ EN ISO 9001:2001 Minőségirányítási rendszer bevezetése az Eurochrom Kft-nél.</t>
  </si>
  <si>
    <t>VOLLTANK Benzinkút Üzemeltető Kereskedelmi és Szolgáltató Korlátolt Felelősségű Társaság</t>
  </si>
  <si>
    <t>Munkahelyi képzés a Volltank Kft-nél</t>
  </si>
  <si>
    <t>GYŐRI és TÁRSA Számítástechnikai Szolgáltató és Kereskedelmi Kft.</t>
  </si>
  <si>
    <t>ISO9001SZABVÁNY ELŐÍRÁSA SZERINTI MINŐSÉGIRÁNYÍTÁSI RENDSZER BEVEZETÉSE ÉS TANÚSÍTTATÁSA</t>
  </si>
  <si>
    <t>Membránplast Fa és Építőipari Kft.</t>
  </si>
  <si>
    <t xml:space="preserve">MSZ EN ISO 9001:2001 szabvány szerinti minőségirányítási rendszer kiépítése a Membránplast Kft.-nél </t>
  </si>
  <si>
    <t>Nova-Profit Korlátolt Felelősségű Társaság</t>
  </si>
  <si>
    <t>Munkahelyi képzések a Nova-profit Kft-nél.</t>
  </si>
  <si>
    <t>VASI LÁNGTECHNIKA Tüzeléstechnikai Szolgáltató Kft.</t>
  </si>
  <si>
    <t>A VASI LÁNGTECHNIKA Kft. ISO 9001:2001 bevezetési projektje</t>
  </si>
  <si>
    <t>Innovatika Korlátolt Felelősségű Társaság</t>
  </si>
  <si>
    <t>Az Innovatika Kft. képzési programja</t>
  </si>
  <si>
    <t>EVENTUS Tréning Oktatási és Vezetői Tanácsadó Kft.</t>
  </si>
  <si>
    <t>MSZ EN ISO 9001: 2001 szabvány szerinti minőségirányítási rendszer kiépítése az EVENTUS Tréning Kft -nél</t>
  </si>
  <si>
    <t>Képzések a szolgáltatások színvonalának emelése</t>
  </si>
  <si>
    <t>Szőnyi Tamás egyéni vállalkozó</t>
  </si>
  <si>
    <t>Képzések és szolgáltatások színvonalának emelése</t>
  </si>
  <si>
    <t>Adatforrás: EMIR</t>
  </si>
  <si>
    <t>Nagykanizsa</t>
  </si>
  <si>
    <t>Nagykanizsa Megyei Jogú Város Önkormányzata</t>
  </si>
  <si>
    <t xml:space="preserve">Ligetváros szociális célú rehabilitációja </t>
  </si>
  <si>
    <t xml:space="preserve">Nagykanizsai Inkubátorház és Innovációs Központ létrehozása </t>
  </si>
  <si>
    <t>Versenyképesebb jövő - A korszerű szakképzés megalapozása Nagykanizsán és térségében Térségi Integrált Szakképző Központ létrehozásával</t>
  </si>
  <si>
    <t>Kanizsai Dorottya Kórház</t>
  </si>
  <si>
    <t>Kanizsai Dorottya Kórház sürgősségi ellátásának (SO2) korszerűsítése</t>
  </si>
  <si>
    <t xml:space="preserve">"Lehetőség kell a jelennek, hogy legyen esély a jövőnek"- Infrastruktúra és szolgáltatás fejlesztése a nagykanizsai Bolyai János Általános Iskolában </t>
  </si>
  <si>
    <t>KEOP 1.2.0/2F Szennyvízelvezetés és tisztítás</t>
  </si>
  <si>
    <t>Nagykanizsai Regionális Szennyvíztársulás</t>
  </si>
  <si>
    <t>Nagykanizsa agglomeráció csatornahálózat és szennyvíztisztító telep fejlesztése projekt</t>
  </si>
  <si>
    <t>61. sz. főút Nagykanizsa elkerülő szakasz építése a 189+925-193+216 km között</t>
  </si>
  <si>
    <t>Struktúraváltoztatást támogató infrastruktúrafejlesztés a Kanizsai Dorottya Kórházban</t>
  </si>
  <si>
    <t>TIOP 3.4.3-11/1 Javítóintézeti ellátás biztosítása fiúk részére a Dunántúlon</t>
  </si>
  <si>
    <t>Emberi Erőforrás Minisztérium Debreceni Javítóintézete</t>
  </si>
  <si>
    <t>Javítóintézeti ellátás biztosítása fiúk részére a Dunántúlon</t>
  </si>
  <si>
    <t>74. sz. főút Nagykanizsa-Palin elkerülő szakasz építése az 1+437-5+800 km között</t>
  </si>
  <si>
    <t>Nagykanizsa Megyei Jogú Város funkcióbővítő fejlesztése- Belvárosi akcióterületi terv</t>
  </si>
  <si>
    <t xml:space="preserve">Nagykanizsa Megyei Jogú Város funkcióbővítő fejlesztése - Belvárosi akcióterületi terv II. ütem </t>
  </si>
  <si>
    <t>TIOP 3.1.1-08/1 A TISZK rendszerhez kapcsolódó infrastrukturális fejlesztések</t>
  </si>
  <si>
    <t>Nagykanizsa és Térsége TISZK Szakképzés-szervezési Kiemelkedően Közhasznú Nonprofit Kft.</t>
  </si>
  <si>
    <t>Nagykanizsa és térsége TISZK infrastrukturális feltételeinek kialakítása</t>
  </si>
  <si>
    <t>61. sz. főút Zala megyei szakaszának 11,5 t-s megerősítése a 186+694-189+925 km között</t>
  </si>
  <si>
    <t>Nagykanizsai Inkubátorház és Innovációs Központ létrehozása</t>
  </si>
  <si>
    <t xml:space="preserve">"Versenyképesebb jövő" - A korszerű szakképzés megalapozása Nagykanizsán és térségében Térségi Integrált Szakképző Központ létrehozásával. </t>
  </si>
  <si>
    <t xml:space="preserve">Nagykanizsa Megyei Jogú Város kerékpárforgalmi hálózatának fejlesztése, kötött gyűjtésű automata kerékpárkölcsönző rendszer kialakítása </t>
  </si>
  <si>
    <t>GOP 2.1.1-10/C Komplex vállalati technológia fejlesztés</t>
  </si>
  <si>
    <t>HEAT-GÁZGÉP Gázipari Gépgyár Kft.</t>
  </si>
  <si>
    <t>Komplex vállalati technológia fejlesztés a Gázipari Gépgyár Kft-nél</t>
  </si>
  <si>
    <t>"Lehetőség kell a jelennek, hogy legyen esély a jövőnek"- Infrastruktúra és szolgáltatás fejlesztése a nagykanizsai Bolyai János Általános Iskolában</t>
  </si>
  <si>
    <t>WORK &amp; TRADE s.r.o Magyarországi Fióktelep</t>
  </si>
  <si>
    <t>Work &amp; Trade ipari és szolgáltató központ</t>
  </si>
  <si>
    <t>Hidrofilt Vízkezelési Tervező és Kivitelező Kft.</t>
  </si>
  <si>
    <t>Konténerbe épített víztisztitó berendezés technológia fejlesztése</t>
  </si>
  <si>
    <t>KEOP 7.1.2.0 Szennyvízelvezetés és tisztítás</t>
  </si>
  <si>
    <t xml:space="preserve">Nagykanizsa és környéke csatornahálózat és szennyvíztisztító telep fejlesztése </t>
  </si>
  <si>
    <t>NYDOP 1.3.1/E-09 Ipartelepítés</t>
  </si>
  <si>
    <t>DKG-EAST Olaj- és Gázipari Berendezéseket Gyártó ZRT.</t>
  </si>
  <si>
    <t>Szerkezet szerelő csarnok építése a DKG-EAST ZRT-nél</t>
  </si>
  <si>
    <t xml:space="preserve">PAJHEGY Kereskedelmi Korlátolt Felelősségű Társaság </t>
  </si>
  <si>
    <t>A Pajhegy Kft. iparterület-fejlesztése Nagykanizsán - 2. ütem</t>
  </si>
  <si>
    <t>SIROMA-PLAST Müanyagipari Korlátolt Felelősségü Társaság</t>
  </si>
  <si>
    <t>Raktár építése és gépek beszerzése a Siroma-Plast Kft.-nél</t>
  </si>
  <si>
    <t>Kanizsa Pékség Sütőipari és Kereskedelmi Zártkörűen Működő Részvénytársaság</t>
  </si>
  <si>
    <t>Termelő kapacitások bővítése a Kanizsa Pékség Zrt-nél</t>
  </si>
  <si>
    <t>Corn-Form Feldolgozó és Kereskedő Korlátolt Felelősségű Társaság</t>
  </si>
  <si>
    <t>A Garázs-Invest (Corn-Form Kft.) bagolai telephelyének technológiai fejlesztése</t>
  </si>
  <si>
    <t>Piarista Rend Magyar Tartománya</t>
  </si>
  <si>
    <t xml:space="preserve">Nonprofit inforrmációs központ a nagykanizsai Piarista Rendház és Fiúkollégium történeti épületében </t>
  </si>
  <si>
    <t>Ruget Magyarország Fémfeldolgozó és Kereskedelmi Korlátolt Felelősségű Társaság</t>
  </si>
  <si>
    <t>Kapacitásbővítő komplex vállalatfejlesztési beruházási projekt megvalósítása a Ruget Kft-nél.</t>
  </si>
  <si>
    <t>"Agrosped Hungary" Szolgáltató Korlátolt Felelősségű Társaság</t>
  </si>
  <si>
    <t>Raktárcsarnok építés és eszközbeszerzés az "Agrosped Hungary" Kft.-nél</t>
  </si>
  <si>
    <t>KANIZSAI DOROTTYA KÓRHÁZ</t>
  </si>
  <si>
    <t>A Kanizsai Dorottya Kórház komplex képzési programja a minőségi egészségügyi szolgáltatásnyújtás érdekében</t>
  </si>
  <si>
    <t>Kerékpárút-hálózat fejlesztése Nagykanizsán, a 61. számú főút belterületi szakaszán</t>
  </si>
  <si>
    <t>A nagykanizsai piarista Boldog Donáti Celesztina Óvoda bővítése és az oktatási-nevelési környezet fejlesztése</t>
  </si>
  <si>
    <t>Kanizsa Pékség Sütőipari és Kereskedelmi Zrt.</t>
  </si>
  <si>
    <t>Technológiai korszerűsítés és kapacitásbővítés a nagykanizsai pékségben</t>
  </si>
  <si>
    <t>Hevesi Sándor Általános Iskola innovatív pedagógiai-módszertani megújulása</t>
  </si>
  <si>
    <t>HÍD-2001 Szolgáltató Korlátolt Felelősségű Társaság</t>
  </si>
  <si>
    <t xml:space="preserve">Vár úti iparterület fejlesztése Nagykanizsán </t>
  </si>
  <si>
    <t>Drem Innovációs és Tanácsadó Korlátolt Felelősségű Társaság</t>
  </si>
  <si>
    <t>A bajonett tégla felhasználási területeinek bővítése</t>
  </si>
  <si>
    <t>A Pajhegy Kft. iparterület-fejlesztése Nagykanizsán</t>
  </si>
  <si>
    <t>"Korszerű óvoda az esélynövelés szolgálatáért" - a miklósfai óvoda infrastrukturális fejlesztése</t>
  </si>
  <si>
    <t>Tabán-Bau Mezőgazdasági, Építőipari és Kereskedelmi Korlátolt Felelősségű Társaság</t>
  </si>
  <si>
    <t xml:space="preserve">Telephelyfejlesztés a TABÁN-BAU Kft.-nél </t>
  </si>
  <si>
    <t>Párkány 94. Építőipari, Kereskedelmi és Szolgáltató Korlátolt Felelősségű Társaság</t>
  </si>
  <si>
    <t>Térségi jelentőségű iparterület fejlesztés Nagykanizsa KKV szektorának erősítése érdekében.</t>
  </si>
  <si>
    <t>AGROBAU-Kanizsa Építőipari és Szolgáltató Korlátolt Felelősségű Társaság</t>
  </si>
  <si>
    <t xml:space="preserve">Profilbővítő beruházások a versenyképesség javítása érdekében az AGROBAU-Kanizsa Kft.-nél </t>
  </si>
  <si>
    <t>HEAT-GÁZGÉP Gázipari Gépgyár Korlátolt Felelősségű Társaság</t>
  </si>
  <si>
    <t>Komplex gyártás-technológiai fejlesztés a Gázgép Kft-nél</t>
  </si>
  <si>
    <t>Komplex technológiafejlesztés a Kanizsa Pékség Zrt-nél</t>
  </si>
  <si>
    <t>TÁMOP 3.3.2-08/2 Esélyegyenlőségi programok végrehajtásának támogatása</t>
  </si>
  <si>
    <t>"Tegyünk érte" - kooperációval a halmozottan hátrányos helyzetű gyermekekért Nagykanizsán</t>
  </si>
  <si>
    <t>Hazai Pellet Szolgáltató Kft</t>
  </si>
  <si>
    <t xml:space="preserve">Szilárd energetikai biomassza ágazati szerepének erősítése a Nyugat-Dunántúlon klasztermenedzsment iroda működtetésével és a Nyugat-Dunántúli Pellet Alapú Hőszolgáltatási Hálózat kiépítésével </t>
  </si>
  <si>
    <t xml:space="preserve">Extra Leder Line Kereskeselmi és Szolgáltató Korlátolt Felelősségű Társaság </t>
  </si>
  <si>
    <t xml:space="preserve">Telephelyfejlesztés az EXTRA LEDER LINE Kft.-nél </t>
  </si>
  <si>
    <t>"KÉT-HORVÁTH" Kereskedelmi és Szolgáltató Betéti Társaság</t>
  </si>
  <si>
    <t>Telephelyfejlesztés Nagykanizsán, a Két-Horváth Bt-nél</t>
  </si>
  <si>
    <t>HIDROTREND Kereskedelmi és Szolgáltató Korlátolt Felelősségű Társaság</t>
  </si>
  <si>
    <t xml:space="preserve">A HIDROTREND Kft. nagykanizsai telephelyfejlesztése </t>
  </si>
  <si>
    <t>Autóbuszmegállók korszerűsítése Nagykanizsán</t>
  </si>
  <si>
    <t>Nagykanizsa és Környéke Foglalkoztatási, Szociális és Közművelődési Nonprofit Korlátolt Felelősségű Társaság</t>
  </si>
  <si>
    <t>"Süssünk" munkát!</t>
  </si>
  <si>
    <t>TÁMOP 3.2.3-08/1 "Építő közösségek", közművelődési intézmények az élethosszig tartó tanulásért 1. kör: Program a közművelődési intézményrendszer felnőttképzési kapacitásának bővítésére</t>
  </si>
  <si>
    <t>Kanizsai Kulturális Központ</t>
  </si>
  <si>
    <t>"ZALAI IRKA" a Kanizsai Kulturális Központ és a Zalakomári Kulturális Központ közös projektje a felnőttképzési infrastruktúra kialakítására és fejlesztésére</t>
  </si>
  <si>
    <t>Kanizsa Kárpit Bútorgyártó és Kereskedelmi Korlátolt Felelősségű Társaság</t>
  </si>
  <si>
    <t>A Kanizsa Kárpit Kft. új telephelyének kialakítása</t>
  </si>
  <si>
    <t>Komplex kapacitásbővítés a Gázgép Kft-nél</t>
  </si>
  <si>
    <t>Zala Megyei Önkormányzat Gyermekotthona</t>
  </si>
  <si>
    <t>Nagykanizsai gyermekotthon korszerűsítése</t>
  </si>
  <si>
    <t>KÖGÁZ Kanizsa Regionális Építő-szerelő Korlátolt Felelősségű Társaság</t>
  </si>
  <si>
    <t xml:space="preserve">Telephelyfejlesztés a Kögáz Kanizsa Épszer Kft. 8800 Nagykanizsa Erdész utcai telephelyén </t>
  </si>
  <si>
    <t>"Biztonság a kicsiknek" - bölcsödei férőhelybővítés Nagykanizsán</t>
  </si>
  <si>
    <t>MERCI 96 Kereskedelmi és Szolgáltató Korlátolt Felelősségű Társaság</t>
  </si>
  <si>
    <t xml:space="preserve">Iparterület fejlesztés Nagykanizsa mellett </t>
  </si>
  <si>
    <t xml:space="preserve">Egészségház kialakítása Nagykanizsa - kiskanizsai városrészben </t>
  </si>
  <si>
    <t>Közösen a kanizsai Paktumért</t>
  </si>
  <si>
    <t>SEGÍTSÉG GOMBNYOMÁSRA - Jelzőrendszeres házi segítségnyújtás (Nagykanizsai-Zalakarosi-Zalaszentgróti Kistérség)</t>
  </si>
  <si>
    <t>Komplex technológiafejlesztés a Kanizsa Kárpit Kft.-nél</t>
  </si>
  <si>
    <t>GOP 1.3.1-09/A Vállalati innováció ösztönzése</t>
  </si>
  <si>
    <t>DKG-EAST Olaj- és Gázipari Berendezéseket Gyártó Zártkörűen Működő Részvénytársaság</t>
  </si>
  <si>
    <t>Vállalati innováció a DKG-EAST ZRT-nél</t>
  </si>
  <si>
    <t>Mi a pálya? - Jövőnk az ifjúság II.</t>
  </si>
  <si>
    <t>TÁMOP 5.5.1.B-11/2 A családi közösségi kezdeményezések és programok megerősítése</t>
  </si>
  <si>
    <t>Nagykanizsai Jézus Szíve Római Katolikus Plébánia</t>
  </si>
  <si>
    <t>Új szív a családokért</t>
  </si>
  <si>
    <t>A Kanizsai Dorottya Kórház létszámbővítése a hiányszakmát jelentő álláshelyek betöltésével</t>
  </si>
  <si>
    <t>MAGNETIC Áruházak Kereskedelmi Korlátolt Felelősségű Társaság</t>
  </si>
  <si>
    <t>Komplex vállalati technológia-fejlesztés a MAGNETIC Áruházak Kft-nél</t>
  </si>
  <si>
    <t>A Nagykanizsai TISZK ifjúsági célú programjainak fejlesztése - "Merre visz az út?" projekt</t>
  </si>
  <si>
    <t>PANNON MECHANIKA Mérnöki és Szolgáltató Korlátolt Felelősségű Társaság</t>
  </si>
  <si>
    <t>Telephelyfejlesztés a Pannon Mechanika Kft gyártási tevékenységének bővítése érdekében.</t>
  </si>
  <si>
    <t>Briosz Kereskedelmi és Szolgáltató Korlátolt Felelősségű Társaság</t>
  </si>
  <si>
    <t>Komplex vállalkozásfejlesztés és energiahatékonyság növelés a Briosz Kft. fenntartható működése érdekében</t>
  </si>
  <si>
    <t>IMRO-DDKK Környezetvédelmi Közhasznú Nonprofit Korlátolt Felelősségű Társaság</t>
  </si>
  <si>
    <t>Lakossági Tanácsadó Iroda Nagykanizsán</t>
  </si>
  <si>
    <t>NAGYKANIZSA MEGYEI JOGÚ VÁROS ÖNKORMÁNYZATA</t>
  </si>
  <si>
    <t>Nagykanizsa Megyei Jogú Város Polgármesteri Hivatal szervezetfejlesztése</t>
  </si>
  <si>
    <t>TÁMOP 3.3.9.B-12/2 A halmozottan hátrányos helyzetű tanulók iskolai lemorzsolódását csökkentő intézkedések támogatása - Második esély típusú programok támogatása</t>
  </si>
  <si>
    <t>KanizsaTISZK Felnőttképzési Általános és Szakképző Iskola</t>
  </si>
  <si>
    <t>Hagyd, hogy újra megpróbáljam - halmozottan hátrányos helyzetű lemorzsolódó fiatalok szakmaszerzésének elősegítése, nyelvi és IT kompetenciáinak fejlesztése Nagykanizsán</t>
  </si>
  <si>
    <t>Rövidített idejű szakképzés bevezetése a Nagykanizsai Műszaki Szakközép Iskolában</t>
  </si>
  <si>
    <t>Nagykanizsai Református Egyházközség</t>
  </si>
  <si>
    <t>Szeretetben összefogva egymásért!</t>
  </si>
  <si>
    <t xml:space="preserve">Nagykanizsa 2030 </t>
  </si>
  <si>
    <t>Nagykanizsa Megyei Jogú Város Önkormányzatának szervezetfejlesztése</t>
  </si>
  <si>
    <t>VITE Villamosipari, Távközlési és Energetikai Szolgáltató Kft.</t>
  </si>
  <si>
    <t>Technologiai fejlesztés a Vite Kft.-nél.</t>
  </si>
  <si>
    <t>SIROMA-PLAST Műanyagipari Kft.</t>
  </si>
  <si>
    <t>Vállalati technológiai fejlesztés a Siroma-Plast Kft.-nél</t>
  </si>
  <si>
    <t xml:space="preserve">KÖNIGS BÚTOR Kereskedelmi és Szolgáltató Egyszemélyes Korlátolt Felelősségű Társaság </t>
  </si>
  <si>
    <t>Saját telephely létesítése a Königs Bútor Kft megnövekedett piacának kiszolgálása érdekében.</t>
  </si>
  <si>
    <t>FA-MESTER KANIZSA Faipari Keredkedelmi és Szolgáltató Korlátolt Felelősségű Társaság</t>
  </si>
  <si>
    <t>Telephelyfejlesztés a Fa-Mester Kft.-nél</t>
  </si>
  <si>
    <t>Zemplén Ifjúsági és Sport Innovációs Egyesület</t>
  </si>
  <si>
    <t>A lehetetlen nem létezik</t>
  </si>
  <si>
    <t>Zalaerdő Erdészeti Zártkörűen Működő Részvénytársaság</t>
  </si>
  <si>
    <t>Munkahelyi képzések a Zalaerdő Zrt-nél</t>
  </si>
  <si>
    <t>GYGV KANIZSA Technológiai Gép és Csőszerelő Korlátolt Felelősségű Társaság</t>
  </si>
  <si>
    <t>Komplex vállalati technológia és a raktározási kapacitás bővítése a GYGV KANIZSA Kft fenntartható tevékenysége érdekében.</t>
  </si>
  <si>
    <t>TÁMOP 3.3.9.A-12/2 A halmozottan hátrányos helyzetű tanulók iskolai lemorzsolódását csökkentő intézkedések támogatása - Tanoda típusú programok támogatása</t>
  </si>
  <si>
    <t>Demokratikus Roma Vezetők Szövetsége</t>
  </si>
  <si>
    <t>Nagykanizsai "Lumina - Lámpás" Tanoda</t>
  </si>
  <si>
    <t>A Nagykanizsai Városi Bíróság épületének komplex akadálymentesítése</t>
  </si>
  <si>
    <t>Kanizsa Felsőoktatásáért Alapítvány</t>
  </si>
  <si>
    <t>Nagykanizsa, Zárda utcai kollégium épület energiahatékonyság fokozása</t>
  </si>
  <si>
    <t>Halász Metal System Fémipari és Kereskedelmi Kft.</t>
  </si>
  <si>
    <t>Technológiai fejlesztés, élhajlító beszerzés a Halász Metál System Kft-nél</t>
  </si>
  <si>
    <t>TÁMOP 3.3.8-12/2 Közoktatási intézmények esélyegyenlőségi alapú fejlesztéseinek támogatása</t>
  </si>
  <si>
    <t>Esélyegyenlőség fejlesztése a Zsigmondy-Széchenyi tagintézményben</t>
  </si>
  <si>
    <t>Németh Vasipari Vállalkozás Kereskedelmi és Szolgáltató Kft.</t>
  </si>
  <si>
    <t>Technológiai korszerűsítő komplex beruházás Nagykanizsán</t>
  </si>
  <si>
    <t>A közszolgáltatásokhoz való egyenlő esélyűhozzáférés megteremtése a Nagykanizsai Körzeti Földhivatalnál</t>
  </si>
  <si>
    <t xml:space="preserve">A Dél-Zalai Logisztikai Klaszter szolgáltatásainak fejlesztése </t>
  </si>
  <si>
    <t>TÁMOP 3.4.2.A/11-2 Sajátos nevelési igényű gyerekek integrációja</t>
  </si>
  <si>
    <t>KLEBELSBERG INTÉZMÉNYFENNTARTÓ KÖZPONT (Szivárvány Egységes Gyógypedagógiai Módszertani Intézmény)</t>
  </si>
  <si>
    <t>SáNtIka - közös célok egyéni utak a SNI tanulók életében</t>
  </si>
  <si>
    <t>KANIZSAI KULTURÁLIS KÖZPONT</t>
  </si>
  <si>
    <t>"MESH-terség felsőfokon"</t>
  </si>
  <si>
    <t>Kanizsai Urbanisztikai és Lokálpatrióta Csoport Egyesület</t>
  </si>
  <si>
    <t>Miénk itt a tér - Lakóközösségi programok kezdeményezése Nagykanizsán</t>
  </si>
  <si>
    <t>Zala Megyei Romákért Szervezet</t>
  </si>
  <si>
    <t>A Zala Megyei Romákért Szervezet foglalkoztatási kapacitásának erősítése hátrányos helyzetű célcsoportok foglalkoztatásával</t>
  </si>
  <si>
    <t>Egészségügyi alapellátás fejlesztése Nagykanizsa - Miklósfa városrészben</t>
  </si>
  <si>
    <t>FA-MESTER KANIZSA Faipari Kereskedelmi és Szolgáltató Korlátolt Felelősségű Társaság</t>
  </si>
  <si>
    <t>Meglévő telephely korszerűsítése és bővítése a FA-MESTER KANIZSA Kft.-nél</t>
  </si>
  <si>
    <t>TÁMOP 6.2.4/A-08/1/konv Foglalkoztatás támogatása egészségügyi intézmények</t>
  </si>
  <si>
    <t>A Kanizsai Dorottya Kórház fekvőbeteg ellátásához kapcsolódó foglalkoztatás támogatásáért</t>
  </si>
  <si>
    <t>IMRO-DDKK Környezetvédelmi Közhasznú Nonprofit Korlátotlt Felelősségű Társaság</t>
  </si>
  <si>
    <t>KlímaBarát</t>
  </si>
  <si>
    <t>Technológia fejlesztés a Kanizsa Pékség Zrt-nél</t>
  </si>
  <si>
    <t>Műszaki műanyag termékek gyártásának technológiai fejlesztése a Siroma-Plast Kft.-nél</t>
  </si>
  <si>
    <t>RENI-HAUS Tanácsadó, Fejlesztő és Humán szolgáltató Korlátolt felelősségű társaság</t>
  </si>
  <si>
    <t xml:space="preserve">Telephelyfejlesztés üzemépület felújítással és eszközbeszerzéssel a Reni-Haus Kft-nél </t>
  </si>
  <si>
    <t>Alkatrészgyártás innovációs fejlesztése a Siroma-Plast Kft.-nél</t>
  </si>
  <si>
    <t>"Agrosped Hungary" Szolgáltató Kft.</t>
  </si>
  <si>
    <t xml:space="preserve">Agrosped Kft szolgáltatási körének szélesítése innovatív beruházással </t>
  </si>
  <si>
    <t>Kovács Gábor egyéni vállalkozó</t>
  </si>
  <si>
    <t>Kovács Gábor egyéni vállalkozó szolgáltatásfejlesztése</t>
  </si>
  <si>
    <t>Németh Vasipari Vállalkozás Kereskedelmi és Szolgáltató Korlátolt Felelősségű Társaság</t>
  </si>
  <si>
    <t>Innovatív CNC megmunkáló központ beszerzése a Németh Vasipari Kft-nél.</t>
  </si>
  <si>
    <t>KANIZSAI KULTURÁLIS KÖZPONT-Medgyaszai Ház tagintézménye</t>
  </si>
  <si>
    <t>Hol nem volt városi színház</t>
  </si>
  <si>
    <t>HALIS ISTVÁN VÁROSI KÖNYVTÁR</t>
  </si>
  <si>
    <t>OLVASNI JÓ</t>
  </si>
  <si>
    <t>KUL-TÚRA kicsiknek és nagyoknak</t>
  </si>
  <si>
    <t>VOKE Kodály Zoltán Művelődési Ház</t>
  </si>
  <si>
    <t>VOKE Kodály Zoltán Művelődési Ház és partnerei részvétele tanórán kívüli nevelési feladatok ellátásában</t>
  </si>
  <si>
    <t>FABAK Kereskedelmi és Szolgáltató Korlátolt Felelősségű Társaság</t>
  </si>
  <si>
    <t>A Fabak Kft. termelőkapacitásának erősítése a recesszió hatásainak csökkentése érdekében</t>
  </si>
  <si>
    <t>CSIBECSŐR. Akciókkal a tudatos fogyasztókért. Kampány és programsorozat a fenntartható életmód mintáinak elterjesztése érdekében a nagykanizsai kistérségben.</t>
  </si>
  <si>
    <t>EXTRA LEDER LINE Kereskedelmi és Szolgáltató Korlátolt Felelősségű Társaság</t>
  </si>
  <si>
    <t>Hulladékhasznosító rendszer beszerzése az Extra Leder Line Kft-nél</t>
  </si>
  <si>
    <t>GYGV KANIZSA Technológiai Gép és Csőszerelő Kft.</t>
  </si>
  <si>
    <t>Új termékcsalád gyártásának az előkészítése a GYGV Kanizsa Kft.-nél.</t>
  </si>
  <si>
    <t>Zárt darálékfeldolgozást biztosító gyártócellák létrehozása a Siroma-Plast Kft.-nél</t>
  </si>
  <si>
    <t>MOBIL PETROL HUNGARY Zártkörűen Működő Részvénytársaság</t>
  </si>
  <si>
    <t>Innovációs technológia beszerzése új szolgáltatás beindításához.</t>
  </si>
  <si>
    <t>Délzalai Víz- és Csatornamű Zártkörűen Működő Részvénytársaság</t>
  </si>
  <si>
    <t>Új piaci szegmensre való bejutáshoz kapcsolódó innovatív eszközbeszerzés a Délzalai Víz- és Csatornamű Zrt-nél.</t>
  </si>
  <si>
    <t xml:space="preserve">Új kivitelezési szolgáltatások bevezetését szolgáló technológia beszerzése az Agrobau-Kanizsa Kft-nél </t>
  </si>
  <si>
    <t>Szikraforgácsoló gép és 3D-digitalizáló rendszer beszerzése a Siroma-Plast Kft.-nél</t>
  </si>
  <si>
    <t xml:space="preserve">Nagykanizsa és környéke Foglalkoztatási, Szociális és Közművelődési Nonprofit Korlátolt Felelősségű Társaság </t>
  </si>
  <si>
    <t>Nagykanizsai Kistérség Foglalkoztatási Paktum</t>
  </si>
  <si>
    <t>Nagykanizsai Honvéd Kaszinóért Alapítvány</t>
  </si>
  <si>
    <t>EGYÜTT-MŰKÖDÜNK  a kanizsai térség fiataljaiért</t>
  </si>
  <si>
    <t>Dél-zalai Civil Fórum Egyesület</t>
  </si>
  <si>
    <t>Civil projektiroda üzemeltetése hátrányos helyzetű célcsoportok foglalkoztatásával a Dél-zalai térségben</t>
  </si>
  <si>
    <t>VIKY Kereskedelmi Korlátolt Felelősségű Társaság</t>
  </si>
  <si>
    <t>Innovációs fejlesztés a Viky Kft-nél</t>
  </si>
  <si>
    <t>Metamorf '90 Szolgáltató és Kereskedelmi Kft.</t>
  </si>
  <si>
    <t>Versenyképesség javítása új gép beszerzésével a Metamorf 90 Kft.-nél</t>
  </si>
  <si>
    <t>Nagykanizsa Központi Rózsa Óvoda</t>
  </si>
  <si>
    <t>Kompetencia alapú, integrált szemléletű korszerű pedagógiai módszerek elsajátítása, pedagógiai kultúránk megújítása a Nagykanizsa Központi Rózsa Óvoda óvodapedagógusai körében</t>
  </si>
  <si>
    <t>Technológia fejlesztés a Németh Vasipari Vállalkozás Kft-nél</t>
  </si>
  <si>
    <t>Tabán-Bau Mezőgazdasági, Építőipari és Kereskedelmi Kft.</t>
  </si>
  <si>
    <t>Eszközbeszerzés a Tabán-Bau Kft. piaci pozíciójának megerősítése érdekében</t>
  </si>
  <si>
    <t>Kétkomponenses fröccsöntés technológiai fejlesztése a Siroma-Plast Kft.-nél</t>
  </si>
  <si>
    <t>Kanizsa Baumix Korlátolt Felelősségű Társaság</t>
  </si>
  <si>
    <t>A Kanizsa Baumix Kft. technológia fejlesztő beruházása</t>
  </si>
  <si>
    <t>TÁMOP 5.5.2-11/2 Az önkéntesség elterjesztése</t>
  </si>
  <si>
    <t>Nagykanizsai Civil Kerekasztal Egyesület</t>
  </si>
  <si>
    <t>VÖDÖR - Vidéki önkéntes Döntések rendszere /főként önként/</t>
  </si>
  <si>
    <t>HOSSZÚ EUROTRANS Közúti Árufuvarozó, Személyszállító és Külkereskedelmi Korlátolt Felelősségű Társaság</t>
  </si>
  <si>
    <t>Komplex és Környezettudatos Vállalati Technológia fejlesztése a Hosszú Eurotrans Kft. Nagykanizsai telephelyén</t>
  </si>
  <si>
    <t>Premier-One Kereskedelmi és Szolgáltató Közkereseti Társaság</t>
  </si>
  <si>
    <t>Telephelyfejlesztés a Premier-One Kkt-nál</t>
  </si>
  <si>
    <t>Pannonlegna Korlátolt Felelősségű Társaság</t>
  </si>
  <si>
    <t>Eszközbeszerzés a Pannonlegna Kft-nél.</t>
  </si>
  <si>
    <t>ERP rendszer bevezetése és intranet, belső portál kialakítása a Gázgép Kft-nél</t>
  </si>
  <si>
    <t>KANIZSA HÚS 2000. Húsipari Kereskedelmi Korlátolt Felelősségű Társaság</t>
  </si>
  <si>
    <t>Napelemes rendszer kiépítése a Kanizsa Hús 2000 Kft-nél</t>
  </si>
  <si>
    <t>Kanizsa Ferro Kereskedelmi Korlátolt Felelősségű Társaság</t>
  </si>
  <si>
    <t>Targonca vásárlás és raktár építés Nagykanizsán</t>
  </si>
  <si>
    <t>Jövőnk az ifjúság - gyermekek és fiatalok integrációs programjai Nagykanizsán</t>
  </si>
  <si>
    <t>Vackor óvoda fűtéskorszerűsítése</t>
  </si>
  <si>
    <t>PALMÖB Asztalosipari és Kereskedelmi Korlátolt Felelősségű Társaság</t>
  </si>
  <si>
    <t>Innovációs fejlesztés a PÁLMÖB Kft-nél</t>
  </si>
  <si>
    <t>Aquaprofit Műszaki-, Tanácsadási- és Befektetési Zrt.</t>
  </si>
  <si>
    <t>Vállalatirányítási rendszer bevezetése az Aquaprofit Zrt-nél</t>
  </si>
  <si>
    <t>TÁMOP 5.2.5/A-10/2 Gyermekek és fiatalok társadalmi integrációját segítő programok</t>
  </si>
  <si>
    <t>Zala Megyei Gyermekvédelmi Központ</t>
  </si>
  <si>
    <t>A Nagykanizsai Gyermekotthonban élő gyermekek, fiatalok és vérszerinti szüleik integrációs probramja</t>
  </si>
  <si>
    <t>FA-FERI Fafeldolgozó Szolgáltató és Kereskedelmi Kft.</t>
  </si>
  <si>
    <t>Technológiai fejlesztés a FA-FERI Kft-nél</t>
  </si>
  <si>
    <t>Piaci megjelenés támogatása a Kanizsa Kárpit Kft.-nél</t>
  </si>
  <si>
    <t>Integrált folyamat- és üzemeltetés irányító rendszerszoftverek beszerzése a Délzalai Vízmű részére</t>
  </si>
  <si>
    <t>TÁMOP 3.2.1/B-09/2 Új tanulási formák és rendszerek - Digitális Középiskola program</t>
  </si>
  <si>
    <t>Nagykanizsai Műszaki Szakképző Iskola és Kollégium</t>
  </si>
  <si>
    <t>ZSVSZI.HU - Digitális Középiskola Nagykanizsán</t>
  </si>
  <si>
    <t>Műszer Automatika Vegyesipari Kereskedelmi és Szolgáltató Kft.</t>
  </si>
  <si>
    <t>Technológiai fejlesztés megvalósítása a Műszer Automatika Kft. nagykanizsai telephelyén</t>
  </si>
  <si>
    <t>Aquaprofit Műszaki, Tanácsadási és Befektetési Rt.</t>
  </si>
  <si>
    <t>Az Aquaprofit Rt. munkavállalóinak képzése</t>
  </si>
  <si>
    <t>KÖGÁZ Kanizsa Regionális Építő-Szerelő Kft.</t>
  </si>
  <si>
    <t>A Kögáz Kanizsa Épszer Kft. versenyképességének növelése technológiai fejlesztés révén</t>
  </si>
  <si>
    <t>Innogourmet Szolgáltató Korlátolt Felelősségű Társaság</t>
  </si>
  <si>
    <t xml:space="preserve">Az első wellness hotel Nagykanizsán - Szolgáltatásfejlesztés a Szőlőskert Fogadóban </t>
  </si>
  <si>
    <t>Nagykanizsai Kistérség Többcélú Társulása</t>
  </si>
  <si>
    <t>Kistérségi Szociális Programiroda kialakítása</t>
  </si>
  <si>
    <t>NYDOP 2.3.1/B Az alacsony komfortfokozatú kereskedelmi szállásférőhelyek minőségi bővítése, szolgáltatásainak bővítése, működésük hatékonyságának javítása</t>
  </si>
  <si>
    <t>Frekventált turisztikai környezetben lévő Szőlőskert Fogadó szálláskapacitásának, és szolgáltatásainak bővítése, a hatékonyság javítása érdekében</t>
  </si>
  <si>
    <t>Pályázat a Cserháti Sándor SZKI minőségibb oktatói/nevelői tevékenységének fejlesztéséért</t>
  </si>
  <si>
    <t>ZNET-MIKRONET Kereskedelmi és Szolgáltató Korlátolt Felelősségű Társaság</t>
  </si>
  <si>
    <t>Z-Net-Mikronet Kft. technológiai fejlesztése a szolgáltatás minőségének javítása érdekében</t>
  </si>
  <si>
    <t>GERŐ Kereskedelmi és Szolgáltató Kft.</t>
  </si>
  <si>
    <t>Új vendéglátóipari gépek, hardverek és szoftverek beszerzése a Gerő Kft. cukrászdáiba</t>
  </si>
  <si>
    <t>KANIZSA HÚS 2000. Húsipari Kereskedelmi Kft.</t>
  </si>
  <si>
    <t>Technológiai fejlesztés a Kanizsa Hús 2000 Kft.-nél</t>
  </si>
  <si>
    <t>Irodaplusz Ipari, Kereskedelmi és Szolgáltató Korlátolt Felelősségű Társaság</t>
  </si>
  <si>
    <t>Az Irodaplusz Kft. nagykanizsai telephelyfejlesztése</t>
  </si>
  <si>
    <t>Délzalai Víz- és Csatornamű Zrt.</t>
  </si>
  <si>
    <t>Technológiai korszerűsítés eszközbeszerzéssel a Délzalai Víz- és Csatornamű Zrt-nél</t>
  </si>
  <si>
    <t>QUALIWELD WELDING &amp; TRADE Hegesztéstechnológiai Szolgáltató és Kereskedelmi Korlátolt Felelősségű Társaság</t>
  </si>
  <si>
    <t>Automata csaphegesztő berendezés kifejlesztése a Qualiweld Kft-nél.</t>
  </si>
  <si>
    <t>Innovatív eszközbeszerzések a Kögáz Kanizsa Épszer Kft.-nél</t>
  </si>
  <si>
    <t>TÁMOP 2.4.3.D.1-13/1 Szociális gazdaság fejlesztése - Az önfenntartást célzó szociális szövetkezetek támogatása a konvergencia régiókban</t>
  </si>
  <si>
    <t>9N Együtt Szociális Szövetkezet</t>
  </si>
  <si>
    <t>Több, mint munkahely</t>
  </si>
  <si>
    <t>Hungária Informatikai Korlátolt Felelősségű Társaság</t>
  </si>
  <si>
    <t xml:space="preserve">Rugalmas munkavégzés a Hungária Informatikai Kft-nél </t>
  </si>
  <si>
    <t>A munka és a magánélet összehangolását segítő munkahelyi kezdeményezések a Kanizsa Kárpit Kft.-nél</t>
  </si>
  <si>
    <t>EXTRA LEDER LINE Kereskedelmi és Szolgáltató Kft.</t>
  </si>
  <si>
    <t>Innovatív eszközök beszerzése az Extra Leder Line Kft-nél</t>
  </si>
  <si>
    <t>VENTACID-HUNGARIA Termelő és Szolgáltató Kft.</t>
  </si>
  <si>
    <t>Komplex technológiai fejlesztés a VENTACID-HUNGARIA KFT-nél</t>
  </si>
  <si>
    <t>HONEYWELL Hőtechnikai Korlátolt Felelősségű Társaság</t>
  </si>
  <si>
    <t>Képzési program a HONEYWELL Hőtechnikai Kft.-nél</t>
  </si>
  <si>
    <t>IBRIKO-GAZDA Termelő és Szolgáltató Kft.</t>
  </si>
  <si>
    <t>Eszközbeszerzés az IBRIKO-GAZDA Kft-nél</t>
  </si>
  <si>
    <t>IBRIKO-GAZDA Termelő és Szolgáltató Korlátolt Felelősségű Társaság</t>
  </si>
  <si>
    <t>Technológia fejlesztés az IBRIKO-GAZDA Kft-nél.</t>
  </si>
  <si>
    <t>BAUTERC-PRIZMA Mélyépítő Műszaki és Kereskedelmi Korlátolt Felelősségű Társaság</t>
  </si>
  <si>
    <t>Innovációs eredmények hasznosítása a Bauterc Prizma Kft.-nél</t>
  </si>
  <si>
    <t>Villtek Műszaki és Kereskedelmi Korlátolt Felelősségű Társaság</t>
  </si>
  <si>
    <t>A nagykanizsai Villtek Kft. telephely bővítésére irányuló beruházás</t>
  </si>
  <si>
    <t>MOÓR Kereskedelmi és Szolgáltató Korlátolt Felelősségű Társaság</t>
  </si>
  <si>
    <t>Meglévő telephely korszerűsítése és bővítése a Moór Kft.-nél.</t>
  </si>
  <si>
    <t>VILLTEK Műszaki és Kereskedelmi Korlátolt Felelősségű Társaság</t>
  </si>
  <si>
    <t>A Villtek Kft. komplex technológiai fejlesztése</t>
  </si>
  <si>
    <t>Thúry György Múzeum</t>
  </si>
  <si>
    <t>"Barangolás a történelem korszakaiban"</t>
  </si>
  <si>
    <t>KANIZSA BÚTOR Ipari, Kereskedelmi és Szolgáltató Korlátolt Felelősségű Társaság</t>
  </si>
  <si>
    <t>Tanulással a válság ellen</t>
  </si>
  <si>
    <t>NYDOP 1.3.1/A-09 Ipari parkok fejlesztése</t>
  </si>
  <si>
    <t>Nagykanizsa Vagyongazdálkodás és Szolgáltató Zrt.</t>
  </si>
  <si>
    <t>Nagykanizsi Ipari Park Infrastruktúra fejlesztése</t>
  </si>
  <si>
    <t>Gépbeszerzés Kovács Gábor egyéni vállalkozónál</t>
  </si>
  <si>
    <t>Piarista Általános Iskola, Gimnázium, Diákotthon és Boldog Donáti Celesztina Óvoda</t>
  </si>
  <si>
    <t>Pedagógusok képzése a Nagykanizsai Piarista Általános Iskolában és Gimnáziumban</t>
  </si>
  <si>
    <t>MAGNETIC Áruházak Kereskedelmi Kft.</t>
  </si>
  <si>
    <t>Új áruház műszaki és technológiai felszerelése a Magnetic Áruházak Kft. -nél</t>
  </si>
  <si>
    <t>Dél-Zalai Egyesült Takarékszövetkezet</t>
  </si>
  <si>
    <t>A Dél-Zalai Takarékszövetkezet dolgozóinak komplex képzése</t>
  </si>
  <si>
    <t>TRIDENS 96. Ingatlan és Géphasznosító Kft.</t>
  </si>
  <si>
    <t>A Nagykanizsán járóbeteg szakellátásként müködtetni kívánt magánklinika eszközbeszerzése</t>
  </si>
  <si>
    <t>PÁLMÖB Asztalosipari és Kereskedelmi Korlátolt Felelősségű Társaság</t>
  </si>
  <si>
    <t>Képzésekkel a gazdasági válság hatásai ellen a Pálmöb Kft-nél</t>
  </si>
  <si>
    <t>KÖGÁZ Kanizsa Regionális Építő-szerelő Kft.</t>
  </si>
  <si>
    <t>Technológiai fejlesztés a KÖGÁZ KANIZSA ÉPSZER Kft.-nél</t>
  </si>
  <si>
    <t>VILLTEK Műszaki és Kereskedelmi Kft.</t>
  </si>
  <si>
    <t>Vállalatfejlesztés a Villtek Kft.-nél</t>
  </si>
  <si>
    <t>Egészségügyi szolgálat akadálymentesítése Nagykanizsán</t>
  </si>
  <si>
    <t>MERMAID Építőipari Korlátolt Felelősségű Társaság</t>
  </si>
  <si>
    <t>Iroda vásárlás a MERMAID Építőipari Kft. számára</t>
  </si>
  <si>
    <t>Daruzott acélszerkezetű raktárcsarnok építése Nagykanizsán</t>
  </si>
  <si>
    <t>ANTS Baseball Club</t>
  </si>
  <si>
    <t>Baseball a tehetségekért Zalában</t>
  </si>
  <si>
    <t>FABAFABAK Korlátolt Felelősségű Társaság</t>
  </si>
  <si>
    <t>Ingatlan beruházás a FABAFABAK Kft-nél.</t>
  </si>
  <si>
    <t>Profi-Vill 94 Villamosipari Tervező, Kivitelező és Kereskedelmi Korlátolt Felelősségű Társaság</t>
  </si>
  <si>
    <t>Profi-Vill KFT. üzemcsarnok vásárlása</t>
  </si>
  <si>
    <t>Moór András egyéni vállalkozó</t>
  </si>
  <si>
    <t>Versenyképes telephely a gép és fakereskedelemben</t>
  </si>
  <si>
    <t>"Tompa" Ingatlanforgalmi Korlátolt Felelősségű Társaság</t>
  </si>
  <si>
    <t>A "TOMPA" Kft. eszközvásárlása</t>
  </si>
  <si>
    <t xml:space="preserve">"B-HÁZ CENTRUM" Kereskedelmi és Szolgáltató Korlátolt Felelősségű Társaság </t>
  </si>
  <si>
    <t>Ingatlanberuházás a B-HÁZ CENTRUM Kereskedelmi és Szolgáltató Kft.-nél</t>
  </si>
  <si>
    <t>BERÉNYI CUKRÁSZDA Vendéglátó Korlátolt Felelősségű Társaság</t>
  </si>
  <si>
    <t>A Berényi Cukrászda beindításához technológiai berendezések beszerzése Nagykanizsán.</t>
  </si>
  <si>
    <t>A Két-Horváth Bt. bérelt telephelyének megvásárlása.</t>
  </si>
  <si>
    <t>RST-Kanizsa Épületgépészeti Korlátolt Felelősségű Társaság</t>
  </si>
  <si>
    <t>Az RST-Kanizsa Épületgépészeti Kft telephelyberuházási pályázata</t>
  </si>
  <si>
    <t>EMPIRE '99 Tervező, Kivitelező és Szolgáltató Korlátolt Felelősségű Társaság</t>
  </si>
  <si>
    <t>EMPIRE '99 Tervező,Kivitelező és Szolgáltató Korlátolt Felelősségű Társaság Ingatlan beruházása</t>
  </si>
  <si>
    <t>A legfőbb érték az ember</t>
  </si>
  <si>
    <t xml:space="preserve">HIDROFILT Vizkezelést Tervező és Kivitelező Korlátolt Felelősségű Társaság </t>
  </si>
  <si>
    <t>A Hidrofilt Kft. vállalati folyamatmenedzsment fejlesztése.</t>
  </si>
  <si>
    <t>Egészségre nevelő és szemléletformáló életmód programok a Kanizsa Kárpit Kft. alkalmazottai számára</t>
  </si>
  <si>
    <t>Munkahelyi képzés a KANIZSA HÚS 2000. Kft.-nél</t>
  </si>
  <si>
    <t>Batthyány Lajos Gimnázium és Egészségügyi Szakközépiskola</t>
  </si>
  <si>
    <t>Batthyány Lajos Gimnázium történelmi adatgyűjtése</t>
  </si>
  <si>
    <t>Batthyány Lajos Gimnázium és Egészségügyi Szakközépiskola egészségre nevelő életmódprogramja</t>
  </si>
  <si>
    <t>SYLVA Reklámügynökség Kft.</t>
  </si>
  <si>
    <t>Informatikai fejlesztés a SYLVA Reklámügynökség Kft-nél</t>
  </si>
  <si>
    <t>Test, lélek és szellem egysége, egészsége</t>
  </si>
  <si>
    <t>Vállalatirányitási rendszer bevezetése a Kanizsa Kárpit Kft.-nél</t>
  </si>
  <si>
    <t>Tudatos életvitellel a testi-lelki egészségért</t>
  </si>
  <si>
    <t>PRIZMA IPARI KERESKEDELMI ÉS SZOLGÁLTATÓ KÖZKERESETI TÁRSASÁG</t>
  </si>
  <si>
    <t>Új telephely vásárlása kombinált mikrohitelből</t>
  </si>
  <si>
    <t>Egészségre nevelő és szemléletformáló életmód programok a HEAT-GÁZGÉP Kft.-nél</t>
  </si>
  <si>
    <t>Premier Ablakvilág Kereskedelmi és Szolgáltató Korlátolt Felelősségű Társaság</t>
  </si>
  <si>
    <t>Ingatlan vásárlás a Premier Ablakvilág Kft. számára.</t>
  </si>
  <si>
    <t>Egészségre nevelő és szemléletformáló programok a Németh Vasipari Vállalkozás Kft-nél</t>
  </si>
  <si>
    <t>Napelemes fejlesztés a VIKY Kft nagykanizsai telephelyén</t>
  </si>
  <si>
    <t>Szatócs Kereskedelmi Betéti Társaság</t>
  </si>
  <si>
    <t>Elektronikus kereskedelmi rendszer létrehozása a Szatócs Bt-nél.</t>
  </si>
  <si>
    <t>VOKE Kodály Zoltán Művelődési Háza</t>
  </si>
  <si>
    <t>A VOKE Kodály Zoltán Művelődési "Ház az egészségért!" Egészségvédelmi programja</t>
  </si>
  <si>
    <t>"FA-FERI" Fafeldolgozó Szolgáltató és Kereskedelmi Korlátolt Felelősségű Társaság</t>
  </si>
  <si>
    <t>Képzések a fejlődés szolgálatában a FA-FERI Kft-nél</t>
  </si>
  <si>
    <t>Tamás Ottó egyéni vállalkozó</t>
  </si>
  <si>
    <t>Tamás Ottó technológiai fejlesztése</t>
  </si>
  <si>
    <t>LEZSEL Kereskedelmi és Szolgáltató Korlátolt Felelősségű Társaság</t>
  </si>
  <si>
    <t>LEZSEL Kereskedelmi és Szolgáltató Kft. söröző és fagylaltozóként működtetett ingatlanok vásárlási projektje</t>
  </si>
  <si>
    <t>Dél-Zalai Áruház Zártkörűen Működő Részvénytársaság</t>
  </si>
  <si>
    <t>A Dél-Zalai Áruház ZRt. ügyviteli informatikai fejlesztése.</t>
  </si>
  <si>
    <t>Egészségre nevelő és szemléletformáló életmódprogramok a DKG-EAST Zrt.-nél</t>
  </si>
  <si>
    <t>KEOP 6.2.0/A/11 Fenntarthatóbb életmódot és fogyasztási lehetőségeket népszerűsítő, terjedésüket elősegítő mintaprojektek</t>
  </si>
  <si>
    <t>Zrínyi Miklós - Bolyai János Általános Iskola</t>
  </si>
  <si>
    <t>A hivatásforgalmú kerékpáros közlekedés infrastrukturális feltételeinek javítása</t>
  </si>
  <si>
    <t>Piarista Rend Magyar Tartománya Szerzetesrend</t>
  </si>
  <si>
    <t>A nagykanizsai Piarista Általános Iskola, Gimnázium és Diákotthon egészségfejlesztési programja</t>
  </si>
  <si>
    <t>Bognár Géza Egyéni Vállalkozó</t>
  </si>
  <si>
    <t xml:space="preserve">Bognár Géza Egyéni Vállalkozó telephelyfejlesztése a Nagykanizsai Ipari Parkban </t>
  </si>
  <si>
    <t>Zalai Dezső egyéni vállalkozó</t>
  </si>
  <si>
    <t>Kapacitásbővítő felújítás Zalai Dezső egyéni vállalkozónál</t>
  </si>
  <si>
    <t>GYEREKPARK Szolgáltató Kft.</t>
  </si>
  <si>
    <t>E-kereskedelem bevezetése a Gyerekpark Kft-ben.</t>
  </si>
  <si>
    <t>HIRT AUTÓ KANIZSA Kereskedelmi és Szolgáltató Korlátolt Felelősségű Társaság</t>
  </si>
  <si>
    <t>A HIRT AUTÓ KANIZSA Kft. vállalati folyamatmenedzsmentjének és e-kereskedelmének kialakítása</t>
  </si>
  <si>
    <t>Fenntartható Fejlődésért Egyesület</t>
  </si>
  <si>
    <t>Napelemes villamosenergia-termelés a kiskanizsai Zöld Energia Központban</t>
  </si>
  <si>
    <t>Szörcsök Művek Korlátolt Felelősségű Társaság</t>
  </si>
  <si>
    <t>A Szörcsök Művek Korlátolt Felelősségű Társaságszékhely vásárlási projektje Nagykanizsa, Örház u. 19. szám alatt</t>
  </si>
  <si>
    <t>FÉMKER-'97. Ipari- Kereskedelmi és Szolgáltató Bt.</t>
  </si>
  <si>
    <t>A FÉMKER-'97. Bt. technológiai fejlesztése Nagykanizsán</t>
  </si>
  <si>
    <t>Írisz Office Könyvelő, Adótanácsadó és Szolgáltató Korlátolt Felelősségű Társaság</t>
  </si>
  <si>
    <t>Komplex információ technológisa fejelsztés az Írisz Office Kft. részére</t>
  </si>
  <si>
    <t>CCS Elektro Medical Service Ipari Kereskedelmi és Szolgáltató Bt.</t>
  </si>
  <si>
    <t>Technológia fejlesztés a CCS Bt-nél</t>
  </si>
  <si>
    <t>WORLD-2000 Kereskedelmi és Szolgáltató Korlátolt Felelősségű Társaság</t>
  </si>
  <si>
    <t>A World-2000 Kft. ingatlanvásárlása</t>
  </si>
  <si>
    <t>Color-Chips Korlátolt Felelősségű Társaság</t>
  </si>
  <si>
    <t>Színes chips gyártó technológia kifejlesztése</t>
  </si>
  <si>
    <t>ÖRÖK ÉLET KÖVE Kereskedelmi és Szolgáltató Korlátolt Felelősségű Társaság</t>
  </si>
  <si>
    <t>Az Örök Élet Köve Kft. ingatlan vásárlása és felújítása üzletfejlesztés céljából</t>
  </si>
  <si>
    <t>Batthyány Lajos Gimnázium</t>
  </si>
  <si>
    <t>Kerékpáros közlekedést elősegítő projekt Nagykanizsán</t>
  </si>
  <si>
    <t>Új munkavállalók bértámogatása a Kögáz Kanizsa Épszer Kft.-nél</t>
  </si>
  <si>
    <t>Pedagógusképzés támogatása a Bolyai János Általános Iskolában</t>
  </si>
  <si>
    <t>"LILI CAR SYSTEM" Kereskedelmi és Szolgáltató Korlátolt Felelősségű Társaság</t>
  </si>
  <si>
    <t>A Lili Car System Kft. eszközpark bővítése.</t>
  </si>
  <si>
    <t>Vízmű főépület energetikai fejlesztése</t>
  </si>
  <si>
    <t>DOM-AD Group Kereskedelmi és Szolgáltató Korlátolt Felelősségű Társaság</t>
  </si>
  <si>
    <t>Irodavásárlás a DOM-AD Kft részére</t>
  </si>
  <si>
    <t>A MOÓR Kereskedelmi és Szolgáltató Korlátolt Felelősségű Társaság piaci megjelenésének fejlesztésére irányuló projektje.</t>
  </si>
  <si>
    <t>Dr. Varga Endre Tibor</t>
  </si>
  <si>
    <t>Ingatlan vásárlása Dr. Varga Endre ügyvéd részére</t>
  </si>
  <si>
    <t>A Villtek Kft. vállatatirányítási rendszerének létrehozása</t>
  </si>
  <si>
    <t>ADDINOL HUNGÁRIA Kenőanyagforgalmazó és Szaktanácsadó Korlátolt Felelősségű Társaság</t>
  </si>
  <si>
    <t>Eszközfejlesztés az Addinol Hungária Kft-nél</t>
  </si>
  <si>
    <t>Pedagógus továbbképzés a Palini Általános Iskola és Óvodában.</t>
  </si>
  <si>
    <t>GYGV KANIZSA -Technológiai Gép és Csőszerelő Kft.</t>
  </si>
  <si>
    <t>Az Easy-Controll ERP rendszer beveztése GYGV Kanizsa Kft-nél.</t>
  </si>
  <si>
    <t>MÖBELSPAN Bútoripari és Kereskedelmi Kft.</t>
  </si>
  <si>
    <t>"Technológiai fejlesztés a Möbelspan Kft.-nél"</t>
  </si>
  <si>
    <t>DERMA 2000 Egészségügyi, Szolgáltató és Kereskedelmi Korlátolt Felelősségű Társaság</t>
  </si>
  <si>
    <t>Technológiai korszerűsítés a Derma 2000 Kft.-nél.</t>
  </si>
  <si>
    <t>Niti-Fina Pékség Korlátolt Felelősségű Társaság</t>
  </si>
  <si>
    <t>Üzlethelység vásárlása a Niti-Fina Pékség Kft. számára.</t>
  </si>
  <si>
    <t>Promotion Design Stúdió Korlátolt Felelősségű Társaság</t>
  </si>
  <si>
    <t>Promotion Kft. telephely vásárlása.</t>
  </si>
  <si>
    <t>PADLÓ AMBULANCIA Építőipari Korlátolt Felelősségű Társaság</t>
  </si>
  <si>
    <t>HTC 950RX típusú bolygómozgásos csiszológép beszerzése</t>
  </si>
  <si>
    <t>Body Pulse Kereskedelmi és Szolgáltató Korlátolt Felelősségű Társaság</t>
  </si>
  <si>
    <t>Iroda vásárlása Nagykanizsán</t>
  </si>
  <si>
    <t>RMP Faipari Szolgáltató és Kereskedelmi Bt.</t>
  </si>
  <si>
    <t>Eszközbeszerzés a fejlődés szolgálatában.</t>
  </si>
  <si>
    <t>HIDROFILT Vizkezelést Tervező és Kivitelező Kft.</t>
  </si>
  <si>
    <t>Vállalatirányítási rendszer bevezetése a Hidrofilt Kft. részére.</t>
  </si>
  <si>
    <t>Minőségi szemlélettel és hatékonysággal a munkaerő-piaci szolgáltatások alkalmazása során</t>
  </si>
  <si>
    <t>Kulcs a sikerhez: a fejlődés</t>
  </si>
  <si>
    <t>Pálmöb Asztalosipari és Kereskedelmi Kft.</t>
  </si>
  <si>
    <t>Számítástechnikai és idegen nyelvi képzés a Pálmöb Kft. humánerőforrás-állományának fejlesztése érdekében</t>
  </si>
  <si>
    <t>Komplex technológiafejlesztés a felületkezelés korszerűsítése által az RMP Bt-nél</t>
  </si>
  <si>
    <t>Buchleitner Szabó Éva egyéni vállalkozó</t>
  </si>
  <si>
    <t>Ingatlan vásárlás Buchleitner-Szabó Éva egyéni vállalkozónál</t>
  </si>
  <si>
    <t>Munkahelyi képzés megvalósítása a MOÓR KERESKEDELMI ÉS SZOLGÁLTATÓ KFT.-nél</t>
  </si>
  <si>
    <t>Vállalatirányítási rendszer beszerzése a Kögáz Kanizsa Kft.-nél</t>
  </si>
  <si>
    <t>KANIZSATEL Építőipari, Kereskedelmi és Szolgáltató Kft.</t>
  </si>
  <si>
    <t>Vállalati folyamatmenedzsment, integrált vállalatirányítási rendszer kialakítása a Kanizsatel Kft- nél jövedelemtermelő képességének erősítése és versenyképességének növelése céljából</t>
  </si>
  <si>
    <t>FA-AD Kereskedelmi és Szolgáltató Kft.</t>
  </si>
  <si>
    <t>Gépbeszerzés a FA-AD Kft.-nél</t>
  </si>
  <si>
    <t>ENEX Consulting Korlátolt Felelősségű Társaság</t>
  </si>
  <si>
    <t>Ingatlan beruházás az ENEX Consulting Kft. részére.</t>
  </si>
  <si>
    <t>Zalai Matematikai Tehetségekért Alapítvány</t>
  </si>
  <si>
    <t>Matematikai tehetséggonozás fejlesztése Zala megyében</t>
  </si>
  <si>
    <t>KANIZSATEX Kereskedelmi Korlátolt Felelősségű Társaság</t>
  </si>
  <si>
    <t>Kanizsatex Kft. nagykanizsai telephelyén összeszerelő műhely kialakítása a meglévő épület felújításával, berendezése, és a szükséges gépek-, és számítógép beszerzése.</t>
  </si>
  <si>
    <t>Vízmű műszaki épület energetikai fejlesztése</t>
  </si>
  <si>
    <t>Nagykanizsai Fényforrásgyár Demokratikus Szakszervezete</t>
  </si>
  <si>
    <t>"A Nagykanizsai Fényforrásgyár Demokratikus Szakszervezetének kapacitásainak fejlesztése képzési program keretében"</t>
  </si>
  <si>
    <t>Kanizsa Fantázia Asztalosipari, Kereskedelmi és Szolgáltató Korlátolt Felelősségű Társaság</t>
  </si>
  <si>
    <t xml:space="preserve">A Kanizsa Fantázia Kft. ingatlan vásárlása és átalakítása tevékenységük további erősítése céljából </t>
  </si>
  <si>
    <t>Zöld Élettér Egyesület</t>
  </si>
  <si>
    <t>Munkaerő-piaci szolgáltatásfejlesztés a Zöld Élettér Egyesületnél</t>
  </si>
  <si>
    <t>CNC berendezés beszerzése az RMP Bt.-nél</t>
  </si>
  <si>
    <t>Tipu Center Fogorvosi Egészségügyi és Szolgáltató Korlátolt Felelősségű Társaság</t>
  </si>
  <si>
    <t>A Tipu Center Kft. ingatlanvásárlása</t>
  </si>
  <si>
    <t>Gépjármű-kárrendező Kereskedelmi és Szolgáltató Korlátolt Felelősségű Társaság</t>
  </si>
  <si>
    <t>A Gépjármű-kárrendező Kft. ingatlan vásárlása ügyfélszolgálat bővítés céljából</t>
  </si>
  <si>
    <t>PARTHEMIS Tanácsadó és Szolgáltató Korlátolt Felelősségű Társaság</t>
  </si>
  <si>
    <t>A Parthemis Kft. ingatlan és eszközfejlesztése</t>
  </si>
  <si>
    <t>Varga Andrea egyéni vállalkozó</t>
  </si>
  <si>
    <t>Varga Andrea egyéni vállalkozó ingatlan- és eszközbeszerzése</t>
  </si>
  <si>
    <t>Mihalecz László egyéni vállalkozó</t>
  </si>
  <si>
    <t>Mihalecz László egyéni vállalkozó telephely beruházási pályázata</t>
  </si>
  <si>
    <t>Egészséges életmód programok megrendezése a Villtek Kft. dolgozói számára</t>
  </si>
  <si>
    <t xml:space="preserve">A Premier Ablakvilág Kft. fejlesztése tevékenységének erősítése céljából </t>
  </si>
  <si>
    <t>Medvenics Imre egyéni vállalkozó</t>
  </si>
  <si>
    <t>Komplex válllalati technológia - fejlesztés Medvenics Imre egyéni vállalkozónál</t>
  </si>
  <si>
    <t>HOSSZÚ EUROTRANS Közúti Árufuvarozó, Személyszállító és Külkeresekedelmi Korlátolt Felelősségű Társaság</t>
  </si>
  <si>
    <t>Munkahelyteremtés a Hosszú Eurotrans Kft. nagykanizsai telephelyén.</t>
  </si>
  <si>
    <t>Szivárvány Egységes Gyógypedagógiai Módszertani Intézmény</t>
  </si>
  <si>
    <t>Mankó a munkához</t>
  </si>
  <si>
    <t>WILGOO Szolgáltató Korlátolt Felelősségű Társaság</t>
  </si>
  <si>
    <t xml:space="preserve">WILGOO KFT funkcióbővítő telephelyberuházása a professzionális munkakörülmények biztosítása jegyében. </t>
  </si>
  <si>
    <t>Muchmore Korlátolt Felelősségű Társaság</t>
  </si>
  <si>
    <t>Szoftverfejlesztés a Muchmore Korlátolt Felelősségű Társaságnál</t>
  </si>
  <si>
    <t>TILLA '93 Kereskedelmi, Szolgáltató és Termelő Betéti Társaság</t>
  </si>
  <si>
    <t>Ingatlan vásárlás Nagykanizsán</t>
  </si>
  <si>
    <t>Felnőttképzési projekt megvalósítása a Kanizsa Kárpit Kft. munkavállalói részére</t>
  </si>
  <si>
    <t>TECHNIK-ART '94 Ipari, Kereskedelmi és Szolgáltató Korlátolt Felelősségű Társaság</t>
  </si>
  <si>
    <t>Ingatlan korszerűsítés és beruházás a Technik-Art'94 Kft-nél</t>
  </si>
  <si>
    <t>TÁRSAS-TRIÓ Társasházkezelő Korlátolt Felelősségű Társaság</t>
  </si>
  <si>
    <t>A TÁRSAS-TRIO Kft. irodavásárlása</t>
  </si>
  <si>
    <t>Piarista Általános Iskola, Gimnázium és Diákotthon és Boldog Donáti Celesztina Óvoda</t>
  </si>
  <si>
    <t>"Tehetség.hu"</t>
  </si>
  <si>
    <t>"UNIFORM" Építőipari és Szolgáltató Kft.</t>
  </si>
  <si>
    <t>Irodafejlesztés az Uniform Kft-nél</t>
  </si>
  <si>
    <t>Rice Audit Kereskedelmi és Szolgáltató Korlátolt Felelősségű Társaság</t>
  </si>
  <si>
    <t>First Pannon Ingatlanüzemeltető Korlátolt Felelősségű Társaság</t>
  </si>
  <si>
    <t>Irodavásárlás a First Pannon Ingatlanüzemeltető Kft részére</t>
  </si>
  <si>
    <t>TRADE-SELECT Kereskedelmi és Szolgáltató Korlátolt Felelősségű Társaság</t>
  </si>
  <si>
    <t>Trade- Select Kft. munkahelyi képzése</t>
  </si>
  <si>
    <t>Munkahelyteremtés a Két-Horváth Bt-nél</t>
  </si>
  <si>
    <t>Greenvital Bányászati, Kereskedelmi és Szolgáltató Korlátolt Felelősségű Társaság</t>
  </si>
  <si>
    <t>Infrastrukturális és ingatlan beruházás a Greenvital Kft.-nél.</t>
  </si>
  <si>
    <t>KANIZSATEL Építőipari, Kereskedelmi és Szolgáltató Korlátolt Felelősségű Társaság eszközbeszerzése</t>
  </si>
  <si>
    <t>Chelidonium Gyógyászati és Ingatlanhasznosító Korlátolt Felelősségű Társaság</t>
  </si>
  <si>
    <t>A Chelidonium Kft. ingatlanvásárlása gyógyszertáruk üzemeltetésének céljából.</t>
  </si>
  <si>
    <t>"TIPP" Kereskedelmi és Szolgáltató Betéti Társaság</t>
  </si>
  <si>
    <t>Kerékpártároló létesítése a Kögáz Kanizsa Épszer Kft.-nél</t>
  </si>
  <si>
    <t>PINTHER Ipari és Kereskedelmi Korlátolt Felelősségű Társaság</t>
  </si>
  <si>
    <t>Ingatlanvásárlás a PINTHER Kft. számára.</t>
  </si>
  <si>
    <t>Rácz Zoltán egyéni vállalkozó</t>
  </si>
  <si>
    <t>Ingatlan vásárlás Rácz Zoltán egyéni vállalkozó számára</t>
  </si>
  <si>
    <t>Munkahelyi képzés a GYGV Kanizsa Kft. munkavállalói számára.</t>
  </si>
  <si>
    <t>Reverzió Szolgáltató Korlátolt Felelősségű Társaság</t>
  </si>
  <si>
    <t>"Technológiai fejlesztés a Reverzió Kft.-nél"</t>
  </si>
  <si>
    <t>Zalagáz Gázkészülék-Légtechnika Kereskedelmi, Gyártó és Szolgáltató Korlátolt Felelősségű Társaság</t>
  </si>
  <si>
    <t>Ingatlan vásárlása a Zalagáz Kft. működésének hosszútávú fenntartásához</t>
  </si>
  <si>
    <t>Általános Iskola és Óvoda Könyvtári szolgáltatásának összehangolt infrastruktúra-fejlesztése Kiskanizsán</t>
  </si>
  <si>
    <t>ERP - TECH Informatikai Szolgáltató Korlátolt Felelősségű Társaság</t>
  </si>
  <si>
    <t>Az ERP-TECH Kft. irodavásárlása</t>
  </si>
  <si>
    <t>A Hevesi Sándor Általános Iskola könyvtárának összehangolt infrastruktúra fejlesztése</t>
  </si>
  <si>
    <t>Zrínyi Miklós-Bolyai János Általános Iskola könyvtárának informatikai fejlesztése</t>
  </si>
  <si>
    <t>ADAMIL Tervező, Kivitelező és Szolgáltató Korlátolt Felelősségű Társaság</t>
  </si>
  <si>
    <t>Az ADAMIL Kft. ingatlanvásárlása</t>
  </si>
  <si>
    <t>Kárpáti Csaba egyéni vállalkozó</t>
  </si>
  <si>
    <t>Kárpáti Csaba egyéni vállalkozó ingatlanvásárlása</t>
  </si>
  <si>
    <t>Borsos Beáta egyéni vállalkozó</t>
  </si>
  <si>
    <t>Ingatlan vásárlás Borsos Beáta egyéni vállalkozó részére</t>
  </si>
  <si>
    <t xml:space="preserve">Szakszerűség és minőség </t>
  </si>
  <si>
    <t>Rynoline Pénzügyi és Számviteli Korlátolt felelősségű társaság</t>
  </si>
  <si>
    <t>Iroda vásárlása székhelynek könyvelés, pénzügyi tanácsadás céljából (bérelt iroda kiváltása)</t>
  </si>
  <si>
    <t>Ducsán Kereskedelmi és Szolgáltató Korlátolt Felelősségű Társaság</t>
  </si>
  <si>
    <t>Ingatlanvásárlás a Ducsán Korlátolt Felelősségű Társaság számára központi irodahelyiség kialakítása céljából</t>
  </si>
  <si>
    <t>LIMITLESS Műszaki Szolgáltató és Kereskedelmi Korlátolt Felelősségű Társaság</t>
  </si>
  <si>
    <t>Technológia fejlesztés a Limitless Kft. tevékenységei erősítése érdekében</t>
  </si>
  <si>
    <t>KÖGÁZ Kanizsa Épszer Kft. munkahelyi képzései</t>
  </si>
  <si>
    <t>"NFM GLOBÁL" Kereskedelmi és Szolgáltató Betéti Társaság</t>
  </si>
  <si>
    <t>Az "NFM" GLOBÁL Bt. fejlesztése</t>
  </si>
  <si>
    <t>"Gelka Hirtech" Kereskedelmi és Szolgáltató Kft.</t>
  </si>
  <si>
    <t>Technológiai fejlesztés a "Gelka- Hirtech" Kft-nél</t>
  </si>
  <si>
    <t>Ho-To Bau Kereskedelmi és Szolgáltató Kft.</t>
  </si>
  <si>
    <t>A Ho-To Bau Kft. építési technológiájának fejlesztése</t>
  </si>
  <si>
    <t>JNST Építő, Szolgáltató és Kereskedelmi Korlátolt Felelősségű Társaság</t>
  </si>
  <si>
    <t>A JNST Kft. irodavásárlása</t>
  </si>
  <si>
    <t>VIADUCTO Consulting Tanácsadó Korlátolt Felelőségű Társaság</t>
  </si>
  <si>
    <t>A VIADUCTO Consulting Kft. fejlesztése ingatlan-beruházásra igényelt kombinált támogatással</t>
  </si>
  <si>
    <t>Teach-in Vidékfejlesztési és Humánszervezési Betéti Társaság</t>
  </si>
  <si>
    <t>A Teach-in Bt. új telephelyének kialakítása üzletág-fejlesztéssel</t>
  </si>
  <si>
    <t>F-CNC SYSTEM Ipari-, Kereskedelmi és Szolgáltató Korlátolt Felelősségű Társaság</t>
  </si>
  <si>
    <t>Technológiai fejlesztés a F-CNC SYSTEM Kft.-nél.</t>
  </si>
  <si>
    <t>Tamal Szállítmányozási, Pénzügyi és Szolgáltató Egyszemélyes Korlátolt Felelősségű Társaság</t>
  </si>
  <si>
    <t>Ingatlanvásárlás a Tamal Kft. részére</t>
  </si>
  <si>
    <t>START Oktatási és Szolgáltató Kft.</t>
  </si>
  <si>
    <t>Csúcstechnológiát képviselő szimulátor berendezés beszerzése a START OKTATÁSI KFT-nél</t>
  </si>
  <si>
    <t>Klebelsberg Intézményfenntartó Központ - Zalaegerszegi Tankerület</t>
  </si>
  <si>
    <t>Zsigmondys diákok a fenntartható fogyasztásért</t>
  </si>
  <si>
    <t>HulladékVadász</t>
  </si>
  <si>
    <t>Tamás Ottó egyéni vállalkozó darubeszerzése.</t>
  </si>
  <si>
    <t>MB Handel Trade Korlátolt Felelősségű Társaság</t>
  </si>
  <si>
    <t>A vállalkozás a beruházás során megvásárolja a Nagykanizsa, Király u. 31/G sz. alatt található üzlet megnevezésű 80,93m2 alapterületű ingatlant, ahol telephelyet (irodát) alakít ki.</t>
  </si>
  <si>
    <t>Kaán Károly Környezetvédelmi Egyesület</t>
  </si>
  <si>
    <t>Kis kezek a környezetért</t>
  </si>
  <si>
    <t>Richter László egyéni vállalkozó</t>
  </si>
  <si>
    <t>A Richter Med központ fejlesztése Nagykanizsán</t>
  </si>
  <si>
    <t>MOÓR Kereskedelmi és Szolgáltató Kft.</t>
  </si>
  <si>
    <t>Elektronikus kereskedelmi rendszer megvalósítása a Moór Kft.-nél.</t>
  </si>
  <si>
    <t xml:space="preserve">BATTHYÁNY LAJOS GIMNÁZIUM </t>
  </si>
  <si>
    <t>Batthyánys diákok a fenntartható jövőért</t>
  </si>
  <si>
    <t>Technológiai fejlesztés a Moór Kft.-nél</t>
  </si>
  <si>
    <t>Zrínyi Miklós Általános Iskola</t>
  </si>
  <si>
    <t>A fenntartható jövő</t>
  </si>
  <si>
    <t>CONTO-KANIZSA Könyvvizsgáló és Tanácsadó Korlátolt Felelősségű Társaság</t>
  </si>
  <si>
    <t>Intalan fejlesztés a CONTO-KANIZSA Kft.-nél.</t>
  </si>
  <si>
    <t>Genea Természet- és környezetvédelmi Egyesület</t>
  </si>
  <si>
    <t>Fedezzük fel együtt a Dél-zalai dombvidéket</t>
  </si>
  <si>
    <t>ROSTFREI-FÉM Szolgáltató Korlátolt Felelősségű Társaság</t>
  </si>
  <si>
    <t>A ROSTFREI-FÉM Kft. irodájának létrehozása fejlesztés céljából</t>
  </si>
  <si>
    <t>Korunk a jövőnk</t>
  </si>
  <si>
    <t>Vállalati IKT megoldások bevezetése a Fabak Kft-nél</t>
  </si>
  <si>
    <t>Beke Zoltán egyéni vállalkozó</t>
  </si>
  <si>
    <t>Vállalati folyamatmenedzsment és elektronikus kereskedelem Beke Zoltán egyéni vállalkozónál</t>
  </si>
  <si>
    <t>Printec B B Számítógépes Grafika, Termékazonosítás és Jelölés, Méréstechnika, Export-Import Korlátolt Felelősségű Társaság</t>
  </si>
  <si>
    <t>A Printec B B Kft. napelemes rendszerének telepítése</t>
  </si>
  <si>
    <t>KANIZSA TV Kereskedelmi és Szolgáltató Egyszemélyes Kft.</t>
  </si>
  <si>
    <t>Eszközfejlesztés a Kanizsa TV Kft-nél</t>
  </si>
  <si>
    <t>Tegyünk a Földért</t>
  </si>
  <si>
    <t>FA-MESTER KANIZSA Faipari Kereskedelmi és Szolgáltató Kft.</t>
  </si>
  <si>
    <t>Technológiai fejlesztés a FA-MESTER KANIZSA Kft.-nél</t>
  </si>
  <si>
    <t>TEMPO-VILL 2000. Ipari-Kereskedelmi és Szolgáltató Bt.</t>
  </si>
  <si>
    <t>Átfogó technológiai fejlesztés a TEMPO-VILL 2000. BT-nél</t>
  </si>
  <si>
    <t>Dr. Ferenczi Hunor Áron egyéni vállalkozó</t>
  </si>
  <si>
    <t>Fogorvosi magánrendelő nyitása</t>
  </si>
  <si>
    <t>Kanizsa Ferro Kereskedelmi Kft.</t>
  </si>
  <si>
    <t>Elektromos 4 utas targonca beszerzése a Ferrotelepre</t>
  </si>
  <si>
    <t>YNET Kereskedelmi, Szolgáltató és Termelő Kft.</t>
  </si>
  <si>
    <t>Üzlethelység vásárlás az Ynet Kft. részére.</t>
  </si>
  <si>
    <t>Aqua-Four Víztechnikai Kft.</t>
  </si>
  <si>
    <t>Az Aqua-Four Kft. székhelyének korszerűsítése</t>
  </si>
  <si>
    <t>Goór Zsolt egyéni vállalkozó</t>
  </si>
  <si>
    <t>TEHERGÉPKOCSI MÜSZAKI VIZSGABÁZIS KIALAKITÁSA, ESZKÖZBESZERZÉS</t>
  </si>
  <si>
    <t>Kontakt-Ing Közvetítő Kft.</t>
  </si>
  <si>
    <t>A Kontakt-Ing Kft. fejlesztése</t>
  </si>
  <si>
    <t>ZONE64-COMPUTER Kereskedelmi és Szolgáltató Egyszemélyes Kft.</t>
  </si>
  <si>
    <t>A Zone64-Computer Kft. ingatlan beszerzése az informatikai szolgáltatások fejlesztése érdekében.</t>
  </si>
  <si>
    <t>Miha &amp; Miha Nyelvstúdió Szolgáltató Kft.</t>
  </si>
  <si>
    <t>Ingatlan vásárlás a Miha &amp; Miha Nyelvstúdió számára.</t>
  </si>
  <si>
    <t>Így tanulunk - így tanítunk mi a referenciaintézménnyé válás folyamatában a horizontális tanulás során</t>
  </si>
  <si>
    <t>FCB Holding Korlátolt Felelősségű Társaság</t>
  </si>
  <si>
    <t>Ingatlan vásárlás és IT fejlesztés az FCB Holding Kft. részére</t>
  </si>
  <si>
    <t>K-enter Informatikai és Szolgáltató Kft.</t>
  </si>
  <si>
    <t>K-enter Kft. telephely létesítés Nagykanizsán, a kistérség központjában</t>
  </si>
  <si>
    <t>PROVITAL Kereskedelmi, Termelő és Szolgáltató Bt.</t>
  </si>
  <si>
    <t>Iroda vásárlása a Provital Bt. számára</t>
  </si>
  <si>
    <t>MODETAK Kft.</t>
  </si>
  <si>
    <t>A MODETAK Kft. fejlesztése</t>
  </si>
  <si>
    <t>M-M" KANIZSA Könyvelő és Szolgáltató Korlátolt Felelősségű Társaság</t>
  </si>
  <si>
    <t>Az "M-M" Kanizsa Kft. ingatlanfejlesztése</t>
  </si>
  <si>
    <t>Csizi-Kanizsa Kft.</t>
  </si>
  <si>
    <t>Iroda helyiség megvásárlása.</t>
  </si>
  <si>
    <t>Dara Ivett egyéni vállalkozó</t>
  </si>
  <si>
    <t>Eszközbeszerzés Dara Ivett egyéni vállalkozónál</t>
  </si>
  <si>
    <t>Draskovics György egyéni válllakozó</t>
  </si>
  <si>
    <t>Draskovics Gravo Stúdió eszközvásárlása</t>
  </si>
  <si>
    <t>IT-Fastandby Informatikai és Kereskedelmi Korlátolt Felelősségű Társaság</t>
  </si>
  <si>
    <t>IT-Fastandby Kft. munkahelyi képzése</t>
  </si>
  <si>
    <t>Virtualitás Ügynöki és Tanácsadó Kft.</t>
  </si>
  <si>
    <t>Ügyfélcentrum kialakítása bérelt iroda felújításával és a szükséges hardver egy részének beszerzésével</t>
  </si>
  <si>
    <t>ZALAÚT-BETON Ipari, Kereskedelmi és Szolgáltató Kft.</t>
  </si>
  <si>
    <t>Mixermosó beszerzése a ZALAÚT-BETON Kft-nél</t>
  </si>
  <si>
    <t>ANNANET Kereskedelmi és Szolgáltató Kft.</t>
  </si>
  <si>
    <t>Az Annanet Kft. fejlesztése</t>
  </si>
  <si>
    <t>ARIASZAK Szolgáltató és Kereskedelmi Betéti Társaság</t>
  </si>
  <si>
    <t>Az Ariaszak Bt. ingatlanvásárlása</t>
  </si>
  <si>
    <t>"FA-FERI" Fafeldolgozó Szolgáltató és Kereskedelmi Kft.</t>
  </si>
  <si>
    <t>On-line értékesítési felület és elektronikus szolgáltatások bevezetése a Fa-Feri Kft.-nél.</t>
  </si>
  <si>
    <t>KÓBOR PINCE Kereskedelmi, Mezőgazdálkodási és Szolgáltató Egyszemélyes Korlátolt Felelősségű Társaság</t>
  </si>
  <si>
    <t>A Dödölle Kisvendéglő kialakítása Nagykanizsán</t>
  </si>
  <si>
    <t>GRÁNIT Gyógyfürdő Zártkörűen Működő Részvénytársaság</t>
  </si>
  <si>
    <t>Napelemes rendszer kiépítése a zalakarosi Gránit Gyógyfürdőben</t>
  </si>
  <si>
    <t>CSEFREGI Kereskedelmi és Szolgáltató Kft.</t>
  </si>
  <si>
    <t>Komplex rendszerintegrációs és vállalatirányítási rendszer beszerzése és bevezetése a Csefregi Kft-nél</t>
  </si>
  <si>
    <t>PC-Unió Kereskedelmi és Szolgáltató Kft.</t>
  </si>
  <si>
    <t>Ingatlan vásárlás a PC-Unió Kft.-nél.</t>
  </si>
  <si>
    <t>VINCZÁRIUM Kereskedelmi és Szolgáltató Bt.</t>
  </si>
  <si>
    <t>Ingatlan vásárlás a Vinczárium Bt. részére.</t>
  </si>
  <si>
    <t>METÁL-LÉGTECHNIKA Ipari, Kereskedelmi és Szolgáltató Korlátolt Felelősségű Társaság</t>
  </si>
  <si>
    <t>Vállalatirányítási rendszer bővítése a Metál-Légtechnika Kft.-nél.</t>
  </si>
  <si>
    <t>Fénymed Építőipari, Ingatlanforgalmazó és Szolgáltató Korlátolt Felelősségű Társaság</t>
  </si>
  <si>
    <t xml:space="preserve">A Fénymed Kft. információs technológiai fejlesztése és irodavásárlása a vállalkozás költséghatékony működése érdekében </t>
  </si>
  <si>
    <t>FÉMKER- '97. Ipari- Kereskedelmi és Szolgáltató Betéti Társaság</t>
  </si>
  <si>
    <t>Eszközfejlesztés a Fémker- 97 Bt-nél</t>
  </si>
  <si>
    <t>Eszközpark bővítés és információs technológia fejlesztés a Villtek Kft-nél</t>
  </si>
  <si>
    <t>Metál-Légtechnika Ipari, Kereskedelmi és Szolgáltató Korlátolt Felelősségű Társaság</t>
  </si>
  <si>
    <t>WEB áruház és elektronikus szolgáltatások megvalósítása a Metál-Légtechnika Kft-nél.</t>
  </si>
  <si>
    <t>ÁROP 2.2.9-10/B Romák foglalkoztatása a közigazgatásban és az igazságszolgáltatásban</t>
  </si>
  <si>
    <t>Diplomás romákat a Nyugat-dunántúli Regionális Munkaügyi Központba</t>
  </si>
  <si>
    <t>METRO MAN ELEKTRONIC Kereskedelmi Korlátolt Felelősségű Társaság</t>
  </si>
  <si>
    <t>WEB áruház és elektronikus szolgáltatások megvalósítása a Metro Man Kft.-nél.</t>
  </si>
  <si>
    <t>CARAT Szépségklinika Korlátolt Felelősségű Társaság</t>
  </si>
  <si>
    <t>Eszközbeszerzés a Carat Szépségklinika Kft. számára</t>
  </si>
  <si>
    <t>EPT Tervező, Kivitelező Korlátolt Felelősségű Társaság</t>
  </si>
  <si>
    <t>Ingatlan beruházás és IT fejlesztés az EPT Terverző Kft. részére.</t>
  </si>
  <si>
    <t>Safety Holding Munka-, Tűz és Környezetvédelmi Korlátolt Felelősségű Társasgág</t>
  </si>
  <si>
    <t>Safety Holding Kft részére iroda helyiség vásárlása és kialakítása</t>
  </si>
  <si>
    <t>Bicsák Nyomdaipari Kft.</t>
  </si>
  <si>
    <t>Technológiai fejlesztés a Bicsák Kft.-nél</t>
  </si>
  <si>
    <t>Zalai Dezső egyéni vállalkozó CNC hegesztőgép beszerzése</t>
  </si>
  <si>
    <t>EMPIRE '99 Tervező, Kivitelező és Szolgáltató Kft.</t>
  </si>
  <si>
    <t>Az Empire '99 Kft. funkcióbővítő technológiai fejlesztése a piaci stabilitás növelése érdekében</t>
  </si>
  <si>
    <t>Korszerű ERP rendszer beveztése az YNET kft.-nél.</t>
  </si>
  <si>
    <t>SCSSoft Fejlesztő Kereskedelmi és Szolgáltató Kft.</t>
  </si>
  <si>
    <t>Az SCSSoft Kft. ingatlanvásárlása Nagykanizsán</t>
  </si>
  <si>
    <t>NAGYKANIZSA KÖZPONTI RÓZSA ÓVODA</t>
  </si>
  <si>
    <t>"SÓLYOMSZÁRNY" A környezeti nevelés területén mintaadó pedagógiai gyakorlatok bemutatása a Nk. Közp. Rózsa Óvoda Attila Óvoda tagint. Nagykanizsán</t>
  </si>
  <si>
    <t>Vállalati folyamatmenedzsment és internetes megjelenés feltételeinek kialakítása a Fa-Mester Kanizsa Kft-nél</t>
  </si>
  <si>
    <t>Aqualine Z+Z Szolgáltató Betéti Társaság</t>
  </si>
  <si>
    <t>Ingatlanvásárlás az Aqualine Z+Z Bt. részére</t>
  </si>
  <si>
    <t>SYNETIC Kereskedelmi és Szolgáltató Korlátolt Felelősségű Társaság</t>
  </si>
  <si>
    <t>Ingatlan korszerűsítés és IT fejlesztés a Synetic Kft. részére</t>
  </si>
  <si>
    <t>KA-TIMI Ruházati Kis- és Nagykereskeselmi Betéti Társaság</t>
  </si>
  <si>
    <t>KA-TIMI Bt. mikrovállalkozás szolgáltatás-fejlesztése infrastrukturális felújítással</t>
  </si>
  <si>
    <t>Technológiai korszerűsítés a GYGV KANIZSA Kft. telephelyén.</t>
  </si>
  <si>
    <t>Forrás MAFA Szolgáltató és Kereskedelmi Korlátolt Felelősségű Társaság</t>
  </si>
  <si>
    <t>Irodahelység vásárlása a Forrás MAFA Korlátolt Felelősségű Társaságnál</t>
  </si>
  <si>
    <t>Renowa-Komplex Építőipari és Szolgáltató Korlátolt Felelősségű Társaság</t>
  </si>
  <si>
    <t>Renowa Komplex Kft. iroda vásárlása</t>
  </si>
  <si>
    <t>Total Tender Team Korlátolt Felelősségű Társaság</t>
  </si>
  <si>
    <t>Ingatlanvásárlás a Total Tender Team Kft. részére</t>
  </si>
  <si>
    <t>Vállalati folyamatmenedzsment és elektronikus kereskedelem feltételeinek kialakítása az EXTRA LEDER LINE Kft.-nél</t>
  </si>
  <si>
    <t>NB-Car Kereskedelmi és Szolgáltató Korlátolt Felelősségű Társaság</t>
  </si>
  <si>
    <t>Az NB-Car Kft. eszközbeszerzése.</t>
  </si>
  <si>
    <t>ETITEAM Korlátolt Felelősségű Társaság</t>
  </si>
  <si>
    <t>ETITEAM Korlátolt Felelősségű Társaság munkhahelyteremtése a versenyképességének növelése érdekében</t>
  </si>
  <si>
    <t>Vuityné Kövér Mária Klára egyéni vállalkozó</t>
  </si>
  <si>
    <t>Ingatlan vásárlás tanácsadói szolgáltatások fejlesztésére</t>
  </si>
  <si>
    <t>Új optikai berendezések beszerzése a Csefregi Kft. jövedelemtermelő képességének növelése érdekében.</t>
  </si>
  <si>
    <t>Zsarát Divat és Ékszer Korlátolt Felelősségű Társaság</t>
  </si>
  <si>
    <t>Üzlethelység felújítása a Zsarát Divat és Ékszer Kft.-nél.</t>
  </si>
  <si>
    <t>Innogourmet Szolgáltató Kft.</t>
  </si>
  <si>
    <t>Komplex konyhatechnológiai korszerűsítés az Innogourmet Kft.-nél</t>
  </si>
  <si>
    <t>A Lili Car System Kft. műhelyeinek fűtéskorszerűsítése</t>
  </si>
  <si>
    <t>BÁZIS Földmérő Betéti Társaság</t>
  </si>
  <si>
    <t>Geodéziai szoftver, notebook és GPS beszerzése a BÁZIS Földmérő Bt. részére</t>
  </si>
  <si>
    <t>SIGNET Kódoló Szisztémák Kereskedelmi Korlátolt Felelősségű Társaság</t>
  </si>
  <si>
    <t>Signet Kft. munkahelyi képzése</t>
  </si>
  <si>
    <t>Röntgen Kanizsa Anyagvizsgáló, Kereskedelmi és Szolgáltató Kft.</t>
  </si>
  <si>
    <t>A Röntgen Kanizsa Kft integrált vállalatirányítási rendszerének bevezetése.</t>
  </si>
  <si>
    <t>Rózsás János egyéni vállalkozó</t>
  </si>
  <si>
    <t>Irodavásárlás Rózsás János egyéni vállalkozó részére</t>
  </si>
  <si>
    <t>TEMESI GRÁNIT Kereskedelmi és Szolgáltató Kft.</t>
  </si>
  <si>
    <t>Élcsiszológép beszerzése a TEMESI GRÁNIT Kft-nél</t>
  </si>
  <si>
    <t>SZATÓCS Kereskedelmi Bt.</t>
  </si>
  <si>
    <t>ERP rendszer bevezetése a Szatócs Bt.-nél.</t>
  </si>
  <si>
    <t>Néva Group Pénzügyi Tanácsadó és Szolgáltató Kft.</t>
  </si>
  <si>
    <t>Ingatlan és eszközfejlesztés a Néva-Group Kft.nél</t>
  </si>
  <si>
    <t>Rózsás Tibor egyéni vállalkozó</t>
  </si>
  <si>
    <t>Gravírozó eszközök beszerzése Rózsás Tibor egyéni vállakozó részére</t>
  </si>
  <si>
    <t>Technológiai fejlesztés a PC-Unió Kft-nél</t>
  </si>
  <si>
    <t>ROLLING MOTORS Szolgáltató és Kereskedelmi Betéti Társaság</t>
  </si>
  <si>
    <t>Eszközfejlesztés a ROLLING MOTORS Bt.-nél</t>
  </si>
  <si>
    <t>Godzsa István Zsolt egyéni vállalkozó</t>
  </si>
  <si>
    <t>Ingatlanberuházás Godzsa István Zsolt egyéni vállalkozó számára</t>
  </si>
  <si>
    <t>KANIZSA BAU Építőipari Szolgáltató és Kereskedelmi Kft.</t>
  </si>
  <si>
    <t>Informatikai fejlesztés a Kanizsa Bau Kft-nél</t>
  </si>
  <si>
    <t>KASSA Termelő, Szolgáltató és Kereskedelmi Kft.</t>
  </si>
  <si>
    <t>Technológiai fejlesztés a Kassa Kft-nél</t>
  </si>
  <si>
    <t>A Lili Car System Kft. festékkeverő berendezés beszerzése.</t>
  </si>
  <si>
    <t>DOMODENT Egészségügyi Szolgáltató és Kereskedelmi Betéti Társaság</t>
  </si>
  <si>
    <t>A Domodent Bt. eszközfejlesztése</t>
  </si>
  <si>
    <t>Mihovics Márton egyéni vállalkozó</t>
  </si>
  <si>
    <t>Irodavásárlás Mihovics Márton egyéni vállalkozó részére</t>
  </si>
  <si>
    <t>Iroda korszerűsítése a PC-Unió Kft.-nél.</t>
  </si>
  <si>
    <t>Teleki László egyéni vállalkozó</t>
  </si>
  <si>
    <t>Teleki László egyéni vállalkozó irodavásárlása.</t>
  </si>
  <si>
    <t>Irodahelység korszerűsítése az FCB Holding Kft.-nél.</t>
  </si>
  <si>
    <t>KÖGÁZ Kanizsai Regionális Építő-szerelő Kft.</t>
  </si>
  <si>
    <t>Technológiai fejlesztés a Kögáz Kanizsa Épszer Kft.-nél</t>
  </si>
  <si>
    <t>Farkas Gergő Károly egyéni vállalkozó</t>
  </si>
  <si>
    <t>Irodahelység vásárlása Farkas Gergő egyéni vállalkozó részére</t>
  </si>
  <si>
    <t>Elektronikus szolgáltatások bevezetése a PC-Unió Kft.-nél.</t>
  </si>
  <si>
    <t>PROFI-VILL 94. Villamosipari Tervező, Kivitelező és Kereskedelmi Korlátolt Felelősségű Társaság</t>
  </si>
  <si>
    <t>Eszözbeszerzés a Profi Vill KFT-nél</t>
  </si>
  <si>
    <t>STUDIO-KANIZSA Kereskedelmi, Szolgáltató és Vendéglátóipari Kft.</t>
  </si>
  <si>
    <t>A STUDIO-KANIZSA Kft. fejlesztése</t>
  </si>
  <si>
    <t>TÉR-KŐ 2000 Térburkoló, Gyártó és Kereskedelmi Kft.</t>
  </si>
  <si>
    <t>Technológiai fejlesztés megvalósítása a Tér-Kő 2000 Kft-nél</t>
  </si>
  <si>
    <t>Soósné Csitneki Györgyi egyéni vállalkozó</t>
  </si>
  <si>
    <t>GIGI Szépségszalon fejlesztése csúcskategóriás kozmetikai kezelőgéppel Nagykanizsán</t>
  </si>
  <si>
    <t>Ifj. Dr. Talabér Gyula egyéni vállalkozó</t>
  </si>
  <si>
    <t xml:space="preserve">Állatorvosi klinikai laboratórium fejlesztése </t>
  </si>
  <si>
    <t>Ynet Kereskedelmi, Szolgáltató és Termelő Kft.</t>
  </si>
  <si>
    <t>Üzlethelység korszerűsítése az Ynet Kft.-nél</t>
  </si>
  <si>
    <t>AQUAPROFIT Műszaki-, Tanácsadási- és Befektetési Zrt.</t>
  </si>
  <si>
    <t>Információs- technológia fejlesztés az Aquaprofit Zrt-nél</t>
  </si>
  <si>
    <t>e.missio Fővállalkozó és Szolgáltató Korlátolt Felelősségű Társaság</t>
  </si>
  <si>
    <t>Eszközbeszerzés az e.missio Fővállalkozó és Szolgáltató Korlátolt Felelősségű Társaságnál</t>
  </si>
  <si>
    <t>Pro-Consult 2000 Kereskedelmi és Szolgáltató Korlátolt Felelősségű Társaság</t>
  </si>
  <si>
    <t>A Pro-Consult 2000 Korlátolt Felelősségű Társaság fejlesztése</t>
  </si>
  <si>
    <t>Skoda Gyula egyéni vállalkozó</t>
  </si>
  <si>
    <t>Skoda Gyula egyéni vállalkozó eszközvásárlása.</t>
  </si>
  <si>
    <t>Horváth Könyvelőiroda Korlátolt Felelősségű Társaság</t>
  </si>
  <si>
    <t>Informatikai fejlesztés a Horváth Könyvelőiroda Kft-nél</t>
  </si>
  <si>
    <t>"HÉLIX" Kereskedelmi Kft.</t>
  </si>
  <si>
    <t>Pápai József és Társa Bt.</t>
  </si>
  <si>
    <t>Technológia fejlesztéssel megvalósuló eszközkorszerűsítés a Pápai József és Társa Bt. autójavító műhelyében</t>
  </si>
  <si>
    <t>Új technológiai eszközök beszerzése az Aqua-Four Kft. hatékonyabb működése érdekében</t>
  </si>
  <si>
    <t>Földmérő Kft.</t>
  </si>
  <si>
    <t>"Minőség a földmérésben"</t>
  </si>
  <si>
    <t>HIDROFILT Vízkezelést Tervező és Kivitelező Kft.</t>
  </si>
  <si>
    <t>"Rendszerben a környezetvédelemért"</t>
  </si>
  <si>
    <t>MSZ 28001:2003 (OHSAS 18001:1999) szerinti munkahelyi egészségvédelmi és biztonságirányítási rendszer (MEBIR) kiépítése és tanúsítása a Kanizsatel Kft-nél.</t>
  </si>
  <si>
    <t>Conscienc Korlátolt Felelősségű Társaság</t>
  </si>
  <si>
    <t>Munkahelyi képzések a Conscienc Kft.-nél</t>
  </si>
  <si>
    <t>DÁMFI Mérnöki Iroda Kft.</t>
  </si>
  <si>
    <t>"Minőség a jövőnk záloga"</t>
  </si>
  <si>
    <t>Zalaegerszegi székhelyen jegyzett 100 millió Ft támogatási összeget meghaladó projektek</t>
  </si>
  <si>
    <t>Európai Uniós források megoszlása 2007-2013 között Zalaegerszegen</t>
  </si>
  <si>
    <t>ZALAEGERSZEG 2007</t>
  </si>
  <si>
    <t>ZALAEGERSZEG 2008</t>
  </si>
  <si>
    <t>ZALAEGERSZEG 2009</t>
  </si>
  <si>
    <t>ZALAEGERSZEG 2010</t>
  </si>
  <si>
    <t>ZALAEGERSZEG 2011</t>
  </si>
  <si>
    <t>ZALAEGERSZEG 2012</t>
  </si>
  <si>
    <t>ZALAEGERSZEG 2013</t>
  </si>
  <si>
    <t>Zalaegerszeg Megyei Jogú Város Önkormányzata, mint projektgazda által elnyert Európai Uniós fejlesztési források 2007-2013</t>
  </si>
  <si>
    <t>Összes forrás</t>
  </si>
  <si>
    <t>Zalaegerszeg, Szombathely és Nagykanizsa megyei jogú városok forrásszerző teljesítménye 2007-2013</t>
  </si>
  <si>
    <t>Zalaegerszeg, Szombathely és Nagykanizsa megyei jogú városok önkormányzatainak forrásszerző teljesítménye 2007-2013</t>
  </si>
  <si>
    <t>Zalaegerszeg MJV Önkormányzata</t>
  </si>
  <si>
    <t>Nagykanizsa MJV Önkormányzata</t>
  </si>
  <si>
    <t>A 3 város együtt</t>
  </si>
  <si>
    <t>Népesség (fő, 2013) (%)</t>
  </si>
  <si>
    <t>Támogatási összeg (HUF) (%)</t>
  </si>
  <si>
    <t>Támogatási összeg/fő (HUF)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</si>
</sst>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&quot;Ft&quot;"/>
  </numFmts>
  <fonts count="13" x14ac:knownFonts="1">
    <font>
      <sz val="11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808080"/>
      <name val="Verdana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rgb="FFC0C0C0"/>
      </bottom>
      <diagonal/>
    </border>
    <border>
      <left/>
      <right/>
      <top style="medium">
        <color rgb="FFC0C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double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9">
    <xf numFmtId="0" fontId="0" fillId="0" borderId="0" xfId="0"/>
    <xf numFmtId="0" fontId="1" fillId="2" borderId="0" xfId="0" applyFont="1" applyFill="1" applyAlignment="1">
      <alignment vertical="center" wrapText="1"/>
    </xf>
    <xf numFmtId="14" fontId="0" fillId="0" borderId="0" xfId="0" applyNumberFormat="1"/>
    <xf numFmtId="3" fontId="0" fillId="0" borderId="0" xfId="0" applyNumberFormat="1"/>
    <xf numFmtId="0" fontId="1" fillId="3" borderId="0" xfId="0" applyFont="1" applyFill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3" fontId="0" fillId="0" borderId="6" xfId="0" applyNumberFormat="1" applyBorder="1" applyAlignment="1">
      <alignment horizontal="right" vertical="center" wrapText="1"/>
    </xf>
    <xf numFmtId="0" fontId="2" fillId="4" borderId="0" xfId="0" applyFont="1" applyFill="1"/>
    <xf numFmtId="14" fontId="2" fillId="4" borderId="0" xfId="0" applyNumberFormat="1" applyFont="1" applyFill="1"/>
    <xf numFmtId="3" fontId="2" fillId="4" borderId="0" xfId="0" applyNumberFormat="1" applyFont="1" applyFill="1"/>
    <xf numFmtId="0" fontId="2" fillId="5" borderId="0" xfId="0" applyFont="1" applyFill="1"/>
    <xf numFmtId="14" fontId="2" fillId="5" borderId="0" xfId="0" applyNumberFormat="1" applyFont="1" applyFill="1"/>
    <xf numFmtId="3" fontId="2" fillId="5" borderId="0" xfId="0" applyNumberFormat="1" applyFont="1" applyFill="1"/>
    <xf numFmtId="0" fontId="2" fillId="5" borderId="7" xfId="0" applyFont="1" applyFill="1" applyBorder="1"/>
    <xf numFmtId="0" fontId="2" fillId="4" borderId="7" xfId="0" applyFont="1" applyFill="1" applyBorder="1"/>
    <xf numFmtId="0" fontId="3" fillId="0" borderId="0" xfId="0" applyFont="1"/>
    <xf numFmtId="0" fontId="4" fillId="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5" fillId="0" borderId="8" xfId="0" applyFont="1" applyBorder="1" applyAlignment="1">
      <alignment horizontal="left" vertical="center"/>
    </xf>
    <xf numFmtId="0" fontId="6" fillId="6" borderId="0" xfId="0" applyFont="1" applyFill="1"/>
    <xf numFmtId="3" fontId="6" fillId="6" borderId="0" xfId="0" applyNumberFormat="1" applyFont="1" applyFill="1"/>
    <xf numFmtId="0" fontId="6" fillId="0" borderId="0" xfId="0" applyFont="1"/>
    <xf numFmtId="0" fontId="0" fillId="6" borderId="0" xfId="0" applyFill="1"/>
    <xf numFmtId="0" fontId="1" fillId="3" borderId="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0" fillId="0" borderId="12" xfId="0" applyBorder="1"/>
    <xf numFmtId="0" fontId="0" fillId="0" borderId="14" xfId="0" applyBorder="1"/>
    <xf numFmtId="0" fontId="1" fillId="2" borderId="9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2" fillId="4" borderId="9" xfId="0" applyFont="1" applyFill="1" applyBorder="1"/>
    <xf numFmtId="14" fontId="2" fillId="4" borderId="10" xfId="0" applyNumberFormat="1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2" fillId="4" borderId="0" xfId="0" applyFont="1" applyFill="1" applyBorder="1"/>
    <xf numFmtId="0" fontId="2" fillId="4" borderId="13" xfId="0" applyFont="1" applyFill="1" applyBorder="1"/>
    <xf numFmtId="14" fontId="2" fillId="4" borderId="0" xfId="0" applyNumberFormat="1" applyFont="1" applyFill="1" applyBorder="1"/>
    <xf numFmtId="3" fontId="2" fillId="4" borderId="13" xfId="0" applyNumberFormat="1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6" xfId="0" applyFont="1" applyFill="1" applyBorder="1"/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2" fillId="5" borderId="12" xfId="0" applyFont="1" applyFill="1" applyBorder="1"/>
    <xf numFmtId="0" fontId="2" fillId="5" borderId="0" xfId="0" applyFont="1" applyFill="1" applyBorder="1"/>
    <xf numFmtId="0" fontId="2" fillId="5" borderId="13" xfId="0" applyFont="1" applyFill="1" applyBorder="1"/>
    <xf numFmtId="14" fontId="2" fillId="5" borderId="0" xfId="0" applyNumberFormat="1" applyFont="1" applyFill="1" applyBorder="1"/>
    <xf numFmtId="3" fontId="2" fillId="5" borderId="13" xfId="0" applyNumberFormat="1" applyFont="1" applyFill="1" applyBorder="1"/>
    <xf numFmtId="0" fontId="2" fillId="5" borderId="14" xfId="0" applyFont="1" applyFill="1" applyBorder="1"/>
    <xf numFmtId="0" fontId="2" fillId="5" borderId="15" xfId="0" applyFont="1" applyFill="1" applyBorder="1"/>
    <xf numFmtId="0" fontId="2" fillId="5" borderId="6" xfId="0" applyFont="1" applyFill="1" applyBorder="1"/>
    <xf numFmtId="0" fontId="0" fillId="0" borderId="16" xfId="0" applyBorder="1"/>
    <xf numFmtId="0" fontId="0" fillId="0" borderId="17" xfId="0" applyBorder="1"/>
    <xf numFmtId="164" fontId="0" fillId="7" borderId="3" xfId="0" applyNumberFormat="1" applyFill="1" applyBorder="1"/>
    <xf numFmtId="0" fontId="0" fillId="7" borderId="3" xfId="0" applyFill="1" applyBorder="1"/>
    <xf numFmtId="6" fontId="0" fillId="0" borderId="4" xfId="0" applyNumberFormat="1" applyBorder="1"/>
    <xf numFmtId="0" fontId="0" fillId="0" borderId="5" xfId="0" applyBorder="1"/>
    <xf numFmtId="0" fontId="9" fillId="8" borderId="6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vertical="center"/>
    </xf>
    <xf numFmtId="6" fontId="9" fillId="0" borderId="6" xfId="0" applyNumberFormat="1" applyFont="1" applyBorder="1" applyAlignment="1">
      <alignment horizontal="right" vertical="center"/>
    </xf>
    <xf numFmtId="0" fontId="7" fillId="0" borderId="0" xfId="0" applyFont="1" applyBorder="1"/>
    <xf numFmtId="0" fontId="7" fillId="6" borderId="16" xfId="0" applyFont="1" applyFill="1" applyBorder="1"/>
    <xf numFmtId="0" fontId="0" fillId="6" borderId="17" xfId="0" applyFill="1" applyBorder="1"/>
    <xf numFmtId="0" fontId="0" fillId="6" borderId="4" xfId="0" applyFill="1" applyBorder="1"/>
    <xf numFmtId="6" fontId="0" fillId="0" borderId="3" xfId="0" applyNumberFormat="1" applyBorder="1" applyAlignment="1">
      <alignment vertical="center"/>
    </xf>
    <xf numFmtId="0" fontId="3" fillId="6" borderId="0" xfId="0" applyFont="1" applyFill="1"/>
    <xf numFmtId="0" fontId="10" fillId="2" borderId="9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left" vertical="top" wrapText="1"/>
    </xf>
    <xf numFmtId="0" fontId="10" fillId="2" borderId="12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horizontal="left" vertical="top" wrapText="1"/>
    </xf>
    <xf numFmtId="0" fontId="3" fillId="0" borderId="12" xfId="0" applyFont="1" applyBorder="1"/>
    <xf numFmtId="0" fontId="3" fillId="0" borderId="14" xfId="0" applyFont="1" applyBorder="1"/>
    <xf numFmtId="0" fontId="10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left" vertical="top" wrapText="1"/>
    </xf>
    <xf numFmtId="0" fontId="10" fillId="3" borderId="12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left" vertical="top" wrapText="1"/>
    </xf>
    <xf numFmtId="0" fontId="3" fillId="4" borderId="9" xfId="0" applyFont="1" applyFill="1" applyBorder="1"/>
    <xf numFmtId="14" fontId="3" fillId="4" borderId="10" xfId="0" applyNumberFormat="1" applyFont="1" applyFill="1" applyBorder="1"/>
    <xf numFmtId="0" fontId="3" fillId="4" borderId="11" xfId="0" applyFont="1" applyFill="1" applyBorder="1"/>
    <xf numFmtId="0" fontId="3" fillId="4" borderId="12" xfId="0" applyFont="1" applyFill="1" applyBorder="1"/>
    <xf numFmtId="0" fontId="3" fillId="4" borderId="0" xfId="0" applyFont="1" applyFill="1" applyBorder="1"/>
    <xf numFmtId="0" fontId="3" fillId="4" borderId="13" xfId="0" applyFont="1" applyFill="1" applyBorder="1"/>
    <xf numFmtId="14" fontId="3" fillId="4" borderId="0" xfId="0" applyNumberFormat="1" applyFont="1" applyFill="1" applyBorder="1"/>
    <xf numFmtId="3" fontId="3" fillId="4" borderId="13" xfId="0" applyNumberFormat="1" applyFont="1" applyFill="1" applyBorder="1"/>
    <xf numFmtId="0" fontId="3" fillId="4" borderId="14" xfId="0" applyFont="1" applyFill="1" applyBorder="1"/>
    <xf numFmtId="0" fontId="3" fillId="4" borderId="15" xfId="0" applyFont="1" applyFill="1" applyBorder="1"/>
    <xf numFmtId="0" fontId="3" fillId="4" borderId="6" xfId="0" applyFont="1" applyFill="1" applyBorder="1"/>
    <xf numFmtId="0" fontId="3" fillId="5" borderId="9" xfId="0" applyFont="1" applyFill="1" applyBorder="1"/>
    <xf numFmtId="0" fontId="3" fillId="5" borderId="10" xfId="0" applyFont="1" applyFill="1" applyBorder="1"/>
    <xf numFmtId="0" fontId="3" fillId="5" borderId="11" xfId="0" applyFont="1" applyFill="1" applyBorder="1"/>
    <xf numFmtId="0" fontId="3" fillId="5" borderId="12" xfId="0" applyFont="1" applyFill="1" applyBorder="1"/>
    <xf numFmtId="0" fontId="3" fillId="5" borderId="0" xfId="0" applyFont="1" applyFill="1" applyBorder="1"/>
    <xf numFmtId="0" fontId="3" fillId="5" borderId="13" xfId="0" applyFont="1" applyFill="1" applyBorder="1"/>
    <xf numFmtId="14" fontId="3" fillId="5" borderId="0" xfId="0" applyNumberFormat="1" applyFont="1" applyFill="1" applyBorder="1"/>
    <xf numFmtId="3" fontId="3" fillId="5" borderId="13" xfId="0" applyNumberFormat="1" applyFont="1" applyFill="1" applyBorder="1"/>
    <xf numFmtId="0" fontId="3" fillId="5" borderId="14" xfId="0" applyFont="1" applyFill="1" applyBorder="1"/>
    <xf numFmtId="0" fontId="3" fillId="5" borderId="15" xfId="0" applyFont="1" applyFill="1" applyBorder="1"/>
    <xf numFmtId="0" fontId="3" fillId="5" borderId="6" xfId="0" applyFont="1" applyFill="1" applyBorder="1"/>
    <xf numFmtId="0" fontId="10" fillId="0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3" fillId="0" borderId="12" xfId="0" applyFont="1" applyFill="1" applyBorder="1"/>
    <xf numFmtId="0" fontId="3" fillId="0" borderId="14" xfId="0" applyFont="1" applyFill="1" applyBorder="1"/>
    <xf numFmtId="3" fontId="3" fillId="6" borderId="0" xfId="0" applyNumberFormat="1" applyFont="1" applyFill="1"/>
    <xf numFmtId="0" fontId="12" fillId="9" borderId="3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4" fontId="0" fillId="0" borderId="0" xfId="0" applyNumberFormat="1"/>
    <xf numFmtId="0" fontId="12" fillId="0" borderId="5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right" vertical="center" wrapText="1"/>
    </xf>
    <xf numFmtId="3" fontId="11" fillId="0" borderId="6" xfId="0" applyNumberFormat="1" applyFont="1" applyBorder="1" applyAlignment="1">
      <alignment horizontal="right" vertical="center" wrapText="1"/>
    </xf>
    <xf numFmtId="0" fontId="0" fillId="0" borderId="18" xfId="0" applyBorder="1"/>
    <xf numFmtId="0" fontId="0" fillId="0" borderId="19" xfId="0" applyBorder="1"/>
    <xf numFmtId="0" fontId="0" fillId="0" borderId="3" xfId="0" applyBorder="1"/>
    <xf numFmtId="4" fontId="12" fillId="0" borderId="3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right" vertical="center" wrapText="1"/>
    </xf>
    <xf numFmtId="4" fontId="12" fillId="0" borderId="0" xfId="0" applyNumberFormat="1" applyFont="1" applyBorder="1" applyAlignment="1">
      <alignment horizontal="right" vertical="center" wrapText="1"/>
    </xf>
    <xf numFmtId="14" fontId="0" fillId="0" borderId="19" xfId="0" applyNumberFormat="1" applyBorder="1"/>
    <xf numFmtId="3" fontId="0" fillId="0" borderId="5" xfId="0" applyNumberFormat="1" applyBorder="1"/>
    <xf numFmtId="14" fontId="1" fillId="2" borderId="2" xfId="0" applyNumberFormat="1" applyFont="1" applyFill="1" applyBorder="1" applyAlignment="1">
      <alignment vertical="center" wrapText="1"/>
    </xf>
    <xf numFmtId="14" fontId="1" fillId="2" borderId="0" xfId="0" applyNumberFormat="1" applyFont="1" applyFill="1" applyAlignment="1">
      <alignment vertical="center" wrapText="1"/>
    </xf>
    <xf numFmtId="14" fontId="1" fillId="2" borderId="1" xfId="0" applyNumberFormat="1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horizontal="right" vertical="center" wrapText="1"/>
    </xf>
    <xf numFmtId="3" fontId="1" fillId="2" borderId="0" xfId="0" applyNumberFormat="1" applyFont="1" applyFill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1" fillId="3" borderId="0" xfId="0" applyNumberFormat="1" applyFont="1" applyFill="1" applyAlignment="1">
      <alignment vertical="center" wrapText="1"/>
    </xf>
    <xf numFmtId="14" fontId="1" fillId="3" borderId="1" xfId="0" applyNumberFormat="1" applyFont="1" applyFill="1" applyBorder="1" applyAlignment="1">
      <alignment vertical="center" wrapText="1"/>
    </xf>
    <xf numFmtId="3" fontId="1" fillId="3" borderId="2" xfId="0" applyNumberFormat="1" applyFont="1" applyFill="1" applyBorder="1" applyAlignment="1">
      <alignment horizontal="right" vertical="center" wrapText="1"/>
    </xf>
    <xf numFmtId="3" fontId="1" fillId="3" borderId="0" xfId="0" applyNumberFormat="1" applyFont="1" applyFill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14" fontId="1" fillId="3" borderId="0" xfId="0" applyNumberFormat="1" applyFont="1" applyFill="1" applyBorder="1" applyAlignment="1">
      <alignment vertical="center" wrapText="1"/>
    </xf>
    <xf numFmtId="3" fontId="1" fillId="3" borderId="0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3" borderId="0" xfId="0" applyFont="1" applyFill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1" fillId="2" borderId="0" xfId="0" applyNumberFormat="1" applyFont="1" applyFill="1" applyBorder="1" applyAlignment="1">
      <alignment vertical="center" wrapText="1"/>
    </xf>
    <xf numFmtId="3" fontId="1" fillId="2" borderId="0" xfId="0" applyNumberFormat="1" applyFont="1" applyFill="1" applyBorder="1" applyAlignment="1">
      <alignment horizontal="right" vertical="center" wrapText="1"/>
    </xf>
    <xf numFmtId="0" fontId="0" fillId="2" borderId="2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14" fontId="1" fillId="2" borderId="10" xfId="0" applyNumberFormat="1" applyFont="1" applyFill="1" applyBorder="1" applyAlignment="1">
      <alignment vertical="center" wrapText="1"/>
    </xf>
    <xf numFmtId="14" fontId="1" fillId="2" borderId="15" xfId="0" applyNumberFormat="1" applyFont="1" applyFill="1" applyBorder="1" applyAlignment="1">
      <alignment vertical="center" wrapText="1"/>
    </xf>
    <xf numFmtId="0" fontId="0" fillId="2" borderId="11" xfId="0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14" fontId="1" fillId="3" borderId="10" xfId="0" applyNumberFormat="1" applyFont="1" applyFill="1" applyBorder="1" applyAlignment="1">
      <alignment vertical="center" wrapText="1"/>
    </xf>
    <xf numFmtId="14" fontId="1" fillId="3" borderId="15" xfId="0" applyNumberFormat="1" applyFont="1" applyFill="1" applyBorder="1" applyAlignment="1">
      <alignment vertical="center" wrapText="1"/>
    </xf>
    <xf numFmtId="3" fontId="1" fillId="3" borderId="11" xfId="0" applyNumberFormat="1" applyFont="1" applyFill="1" applyBorder="1" applyAlignment="1">
      <alignment horizontal="right" vertical="center" wrapText="1"/>
    </xf>
    <xf numFmtId="3" fontId="1" fillId="3" borderId="13" xfId="0" applyNumberFormat="1" applyFont="1" applyFill="1" applyBorder="1" applyAlignment="1">
      <alignment horizontal="right" vertical="center" wrapText="1"/>
    </xf>
    <xf numFmtId="3" fontId="1" fillId="3" borderId="6" xfId="0" applyNumberFormat="1" applyFont="1" applyFill="1" applyBorder="1" applyAlignment="1">
      <alignment horizontal="right" vertical="center" wrapText="1"/>
    </xf>
    <xf numFmtId="3" fontId="1" fillId="2" borderId="11" xfId="0" applyNumberFormat="1" applyFont="1" applyFill="1" applyBorder="1" applyAlignment="1">
      <alignment horizontal="right" vertical="center" wrapText="1"/>
    </xf>
    <xf numFmtId="3" fontId="1" fillId="2" borderId="13" xfId="0" applyNumberFormat="1" applyFont="1" applyFill="1" applyBorder="1" applyAlignment="1">
      <alignment horizontal="righ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3" borderId="11" xfId="0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4" fontId="4" fillId="3" borderId="2" xfId="0" applyNumberFormat="1" applyFont="1" applyFill="1" applyBorder="1" applyAlignment="1">
      <alignment horizontal="left" vertical="top" wrapText="1"/>
    </xf>
    <xf numFmtId="14" fontId="4" fillId="3" borderId="0" xfId="0" applyNumberFormat="1" applyFont="1" applyFill="1" applyAlignment="1">
      <alignment horizontal="left" vertical="top" wrapText="1"/>
    </xf>
    <xf numFmtId="14" fontId="4" fillId="3" borderId="1" xfId="0" applyNumberFormat="1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right" vertical="top" wrapText="1"/>
    </xf>
    <xf numFmtId="0" fontId="4" fillId="3" borderId="0" xfId="0" applyFont="1" applyFill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14" fontId="4" fillId="2" borderId="2" xfId="0" applyNumberFormat="1" applyFont="1" applyFill="1" applyBorder="1" applyAlignment="1">
      <alignment horizontal="left" vertical="top" wrapText="1"/>
    </xf>
    <xf numFmtId="14" fontId="4" fillId="2" borderId="0" xfId="0" applyNumberFormat="1" applyFont="1" applyFill="1" applyAlignment="1">
      <alignment horizontal="left" vertical="top" wrapText="1"/>
    </xf>
    <xf numFmtId="14" fontId="4" fillId="2" borderId="1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right" vertical="top" wrapText="1"/>
    </xf>
    <xf numFmtId="0" fontId="4" fillId="2" borderId="1" xfId="0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0" xfId="0" applyNumberFormat="1" applyFont="1" applyFill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3" fontId="4" fillId="3" borderId="2" xfId="0" applyNumberFormat="1" applyFont="1" applyFill="1" applyBorder="1" applyAlignment="1">
      <alignment horizontal="right" vertical="top" wrapText="1"/>
    </xf>
    <xf numFmtId="3" fontId="4" fillId="3" borderId="0" xfId="0" applyNumberFormat="1" applyFont="1" applyFill="1" applyAlignment="1">
      <alignment horizontal="right" vertical="top" wrapText="1"/>
    </xf>
    <xf numFmtId="3" fontId="4" fillId="3" borderId="1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14" fontId="4" fillId="2" borderId="0" xfId="0" applyNumberFormat="1" applyFont="1" applyFill="1" applyBorder="1" applyAlignment="1">
      <alignment horizontal="left" vertical="top" wrapText="1"/>
    </xf>
    <xf numFmtId="3" fontId="4" fillId="2" borderId="0" xfId="0" applyNumberFormat="1" applyFont="1" applyFill="1" applyBorder="1" applyAlignment="1">
      <alignment horizontal="right" vertical="top" wrapText="1"/>
    </xf>
    <xf numFmtId="14" fontId="10" fillId="2" borderId="10" xfId="0" applyNumberFormat="1" applyFont="1" applyFill="1" applyBorder="1" applyAlignment="1">
      <alignment horizontal="left" vertical="top" wrapText="1"/>
    </xf>
    <xf numFmtId="14" fontId="10" fillId="2" borderId="0" xfId="0" applyNumberFormat="1" applyFont="1" applyFill="1" applyBorder="1" applyAlignment="1">
      <alignment horizontal="left" vertical="top" wrapText="1"/>
    </xf>
    <xf numFmtId="14" fontId="10" fillId="2" borderId="15" xfId="0" applyNumberFormat="1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right" vertical="top" wrapText="1"/>
    </xf>
    <xf numFmtId="0" fontId="10" fillId="2" borderId="13" xfId="0" applyFont="1" applyFill="1" applyBorder="1" applyAlignment="1">
      <alignment horizontal="right" vertical="top" wrapText="1"/>
    </xf>
    <xf numFmtId="0" fontId="10" fillId="2" borderId="6" xfId="0" applyFont="1" applyFill="1" applyBorder="1" applyAlignment="1">
      <alignment horizontal="right" vertical="top" wrapText="1"/>
    </xf>
    <xf numFmtId="14" fontId="10" fillId="3" borderId="10" xfId="0" applyNumberFormat="1" applyFont="1" applyFill="1" applyBorder="1" applyAlignment="1">
      <alignment horizontal="left" vertical="top" wrapText="1"/>
    </xf>
    <xf numFmtId="14" fontId="10" fillId="3" borderId="0" xfId="0" applyNumberFormat="1" applyFont="1" applyFill="1" applyBorder="1" applyAlignment="1">
      <alignment horizontal="left" vertical="top" wrapText="1"/>
    </xf>
    <xf numFmtId="14" fontId="10" fillId="3" borderId="15" xfId="0" applyNumberFormat="1" applyFont="1" applyFill="1" applyBorder="1" applyAlignment="1">
      <alignment horizontal="left" vertical="top" wrapText="1"/>
    </xf>
    <xf numFmtId="0" fontId="10" fillId="3" borderId="11" xfId="0" applyFont="1" applyFill="1" applyBorder="1" applyAlignment="1">
      <alignment horizontal="right" vertical="top" wrapText="1"/>
    </xf>
    <xf numFmtId="0" fontId="10" fillId="3" borderId="13" xfId="0" applyFont="1" applyFill="1" applyBorder="1" applyAlignment="1">
      <alignment horizontal="right" vertical="top" wrapText="1"/>
    </xf>
    <xf numFmtId="0" fontId="10" fillId="3" borderId="6" xfId="0" applyFont="1" applyFill="1" applyBorder="1" applyAlignment="1">
      <alignment horizontal="right" vertical="top" wrapText="1"/>
    </xf>
    <xf numFmtId="3" fontId="10" fillId="2" borderId="11" xfId="0" applyNumberFormat="1" applyFont="1" applyFill="1" applyBorder="1" applyAlignment="1">
      <alignment horizontal="right" vertical="top" wrapText="1"/>
    </xf>
    <xf numFmtId="3" fontId="10" fillId="2" borderId="13" xfId="0" applyNumberFormat="1" applyFont="1" applyFill="1" applyBorder="1" applyAlignment="1">
      <alignment horizontal="right" vertical="top" wrapText="1"/>
    </xf>
    <xf numFmtId="3" fontId="10" fillId="2" borderId="6" xfId="0" applyNumberFormat="1" applyFont="1" applyFill="1" applyBorder="1" applyAlignment="1">
      <alignment horizontal="right" vertical="top" wrapText="1"/>
    </xf>
    <xf numFmtId="3" fontId="10" fillId="3" borderId="11" xfId="0" applyNumberFormat="1" applyFont="1" applyFill="1" applyBorder="1" applyAlignment="1">
      <alignment horizontal="right" vertical="top" wrapText="1"/>
    </xf>
    <xf numFmtId="3" fontId="10" fillId="3" borderId="13" xfId="0" applyNumberFormat="1" applyFont="1" applyFill="1" applyBorder="1" applyAlignment="1">
      <alignment horizontal="right" vertical="top" wrapText="1"/>
    </xf>
    <xf numFmtId="3" fontId="10" fillId="3" borderId="6" xfId="0" applyNumberFormat="1" applyFont="1" applyFill="1" applyBorder="1" applyAlignment="1">
      <alignment horizontal="right" vertical="top" wrapText="1"/>
    </xf>
    <xf numFmtId="14" fontId="10" fillId="3" borderId="10" xfId="0" applyNumberFormat="1" applyFont="1" applyFill="1" applyBorder="1" applyAlignment="1">
      <alignment vertical="center" wrapText="1"/>
    </xf>
    <xf numFmtId="14" fontId="10" fillId="3" borderId="0" xfId="0" applyNumberFormat="1" applyFont="1" applyFill="1" applyBorder="1" applyAlignment="1">
      <alignment vertical="center" wrapText="1"/>
    </xf>
    <xf numFmtId="14" fontId="10" fillId="3" borderId="15" xfId="0" applyNumberFormat="1" applyFont="1" applyFill="1" applyBorder="1" applyAlignment="1">
      <alignment vertical="center" wrapText="1"/>
    </xf>
    <xf numFmtId="0" fontId="10" fillId="3" borderId="11" xfId="0" applyFont="1" applyFill="1" applyBorder="1" applyAlignment="1">
      <alignment horizontal="right" vertical="center" wrapText="1"/>
    </xf>
    <xf numFmtId="0" fontId="10" fillId="3" borderId="13" xfId="0" applyFont="1" applyFill="1" applyBorder="1" applyAlignment="1">
      <alignment horizontal="right" vertical="center" wrapText="1"/>
    </xf>
    <xf numFmtId="0" fontId="10" fillId="3" borderId="6" xfId="0" applyFont="1" applyFill="1" applyBorder="1" applyAlignment="1">
      <alignment horizontal="right" vertical="center" wrapText="1"/>
    </xf>
    <xf numFmtId="14" fontId="10" fillId="2" borderId="10" xfId="0" applyNumberFormat="1" applyFont="1" applyFill="1" applyBorder="1" applyAlignment="1">
      <alignment vertical="center" wrapText="1"/>
    </xf>
    <xf numFmtId="14" fontId="10" fillId="2" borderId="0" xfId="0" applyNumberFormat="1" applyFont="1" applyFill="1" applyBorder="1" applyAlignment="1">
      <alignment vertical="center" wrapText="1"/>
    </xf>
    <xf numFmtId="14" fontId="10" fillId="2" borderId="15" xfId="0" applyNumberFormat="1" applyFont="1" applyFill="1" applyBorder="1" applyAlignment="1">
      <alignment vertical="center" wrapText="1"/>
    </xf>
    <xf numFmtId="0" fontId="10" fillId="2" borderId="11" xfId="0" applyFont="1" applyFill="1" applyBorder="1" applyAlignment="1">
      <alignment horizontal="right" vertical="center" wrapText="1"/>
    </xf>
    <xf numFmtId="0" fontId="10" fillId="2" borderId="13" xfId="0" applyFont="1" applyFill="1" applyBorder="1" applyAlignment="1">
      <alignment horizontal="right" vertical="center" wrapText="1"/>
    </xf>
    <xf numFmtId="0" fontId="10" fillId="2" borderId="6" xfId="0" applyFont="1" applyFill="1" applyBorder="1" applyAlignment="1">
      <alignment horizontal="right" vertical="center" wrapText="1"/>
    </xf>
    <xf numFmtId="3" fontId="10" fillId="2" borderId="11" xfId="0" applyNumberFormat="1" applyFont="1" applyFill="1" applyBorder="1" applyAlignment="1">
      <alignment horizontal="right" vertical="center" wrapText="1"/>
    </xf>
    <xf numFmtId="3" fontId="10" fillId="2" borderId="13" xfId="0" applyNumberFormat="1" applyFont="1" applyFill="1" applyBorder="1" applyAlignment="1">
      <alignment horizontal="right" vertical="center" wrapText="1"/>
    </xf>
    <xf numFmtId="3" fontId="10" fillId="2" borderId="6" xfId="0" applyNumberFormat="1" applyFont="1" applyFill="1" applyBorder="1" applyAlignment="1">
      <alignment horizontal="right" vertical="center" wrapText="1"/>
    </xf>
    <xf numFmtId="3" fontId="10" fillId="3" borderId="11" xfId="0" applyNumberFormat="1" applyFont="1" applyFill="1" applyBorder="1" applyAlignment="1">
      <alignment horizontal="right" vertical="center" wrapText="1"/>
    </xf>
    <xf numFmtId="3" fontId="10" fillId="3" borderId="13" xfId="0" applyNumberFormat="1" applyFont="1" applyFill="1" applyBorder="1" applyAlignment="1">
      <alignment horizontal="right" vertical="center" wrapText="1"/>
    </xf>
    <xf numFmtId="3" fontId="10" fillId="3" borderId="6" xfId="0" applyNumberFormat="1" applyFont="1" applyFill="1" applyBorder="1" applyAlignment="1">
      <alignment horizontal="right" vertical="center" wrapText="1"/>
    </xf>
    <xf numFmtId="14" fontId="10" fillId="0" borderId="10" xfId="0" applyNumberFormat="1" applyFont="1" applyFill="1" applyBorder="1" applyAlignment="1">
      <alignment vertical="center" wrapText="1"/>
    </xf>
    <xf numFmtId="14" fontId="10" fillId="0" borderId="0" xfId="0" applyNumberFormat="1" applyFont="1" applyFill="1" applyBorder="1" applyAlignment="1">
      <alignment vertical="center" wrapText="1"/>
    </xf>
    <xf numFmtId="14" fontId="10" fillId="0" borderId="15" xfId="0" applyNumberFormat="1" applyFont="1" applyFill="1" applyBorder="1" applyAlignment="1">
      <alignment vertical="center" wrapText="1"/>
    </xf>
    <xf numFmtId="3" fontId="10" fillId="0" borderId="11" xfId="0" applyNumberFormat="1" applyFont="1" applyFill="1" applyBorder="1" applyAlignment="1">
      <alignment horizontal="right" vertical="center" wrapText="1"/>
    </xf>
    <xf numFmtId="3" fontId="10" fillId="0" borderId="13" xfId="0" applyNumberFormat="1" applyFont="1" applyFill="1" applyBorder="1" applyAlignment="1">
      <alignment horizontal="right" vertical="center" wrapText="1"/>
    </xf>
    <xf numFmtId="3" fontId="10" fillId="0" borderId="6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top" wrapText="1"/>
    </xf>
    <xf numFmtId="0" fontId="3" fillId="2" borderId="13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invertIfNegative val="0"/>
          <c:cat>
            <c:numRef>
              <c:f>Diagram!$B$4:$B$10</c:f>
              <c:numCache>
                <c:formatCode>General</c:formatCode>
                <c:ptCount val="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</c:numCache>
            </c:numRef>
          </c:cat>
          <c:val>
            <c:numRef>
              <c:f>Diagram!$C$4:$C$10</c:f>
              <c:numCache>
                <c:formatCode>#,##0</c:formatCode>
                <c:ptCount val="7"/>
                <c:pt idx="0">
                  <c:v>101801900</c:v>
                </c:pt>
                <c:pt idx="1">
                  <c:v>650159258</c:v>
                </c:pt>
                <c:pt idx="2">
                  <c:v>14011225704</c:v>
                </c:pt>
                <c:pt idx="3">
                  <c:v>2931855476</c:v>
                </c:pt>
                <c:pt idx="4">
                  <c:v>5925561544</c:v>
                </c:pt>
                <c:pt idx="5">
                  <c:v>4035024543</c:v>
                </c:pt>
                <c:pt idx="6">
                  <c:v>12805008761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9680128"/>
        <c:axId val="90787840"/>
        <c:axId val="0"/>
      </c:bar3DChart>
      <c:catAx>
        <c:axId val="89680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787840"/>
        <c:crosses val="autoZero"/>
        <c:auto val="1"/>
        <c:lblAlgn val="ctr"/>
        <c:lblOffset val="100"/>
        <c:noMultiLvlLbl val="0"/>
      </c:catAx>
      <c:valAx>
        <c:axId val="90787840"/>
        <c:scaling>
          <c:orientation val="minMax"/>
        </c:scaling>
        <c:delete val="0"/>
        <c:axPos val="l"/>
        <c:majorGridlines/>
        <c:numFmt formatCode="#,##0\ &quot;Ft&quot;" sourceLinked="0"/>
        <c:majorTickMark val="out"/>
        <c:minorTickMark val="none"/>
        <c:tickLblPos val="nextTo"/>
        <c:crossAx val="8968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'Diagram 2'!$O$13:$U$13</c:f>
              <c:numCache>
                <c:formatCode>General</c:formatCode>
                <c:ptCount val="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</c:numCache>
            </c:numRef>
          </c:cat>
          <c:val>
            <c:numRef>
              <c:f>'Diagram 2'!$O$14:$U$14</c:f>
              <c:numCache>
                <c:formatCode>"Ft"#,##0_);[Red]\("Ft"#,##0\)</c:formatCode>
                <c:ptCount val="7"/>
                <c:pt idx="0">
                  <c:v>0</c:v>
                </c:pt>
                <c:pt idx="1">
                  <c:v>136547828</c:v>
                </c:pt>
                <c:pt idx="2">
                  <c:v>1986269763</c:v>
                </c:pt>
                <c:pt idx="3">
                  <c:v>337552571</c:v>
                </c:pt>
                <c:pt idx="4">
                  <c:v>179974221</c:v>
                </c:pt>
                <c:pt idx="5">
                  <c:v>384841204</c:v>
                </c:pt>
                <c:pt idx="6">
                  <c:v>4157103627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853760"/>
        <c:axId val="94877952"/>
        <c:axId val="0"/>
      </c:bar3DChart>
      <c:catAx>
        <c:axId val="9485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4877952"/>
        <c:crosses val="autoZero"/>
        <c:auto val="0"/>
        <c:lblAlgn val="ctr"/>
        <c:lblOffset val="100"/>
        <c:noMultiLvlLbl val="0"/>
      </c:catAx>
      <c:valAx>
        <c:axId val="94877952"/>
        <c:scaling>
          <c:orientation val="minMax"/>
        </c:scaling>
        <c:delete val="0"/>
        <c:axPos val="l"/>
        <c:majorGridlines/>
        <c:numFmt formatCode="&quot;Ft&quot;#,##0_);[Red]\(&quot;Ft&quot;#,##0\)" sourceLinked="1"/>
        <c:majorTickMark val="out"/>
        <c:minorTickMark val="none"/>
        <c:tickLblPos val="nextTo"/>
        <c:crossAx val="94853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'Diagram 3'!$B$8</c:f>
              <c:strCache>
                <c:ptCount val="1"/>
                <c:pt idx="0">
                  <c:v>Zalaegerszeg MJV Önkormányzata</c:v>
                </c:pt>
              </c:strCache>
            </c:strRef>
          </c:tx>
          <c:invertIfNegative val="0"/>
          <c:cat>
            <c:strRef>
              <c:f>'Diagram 3'!$C$7:$E$7</c:f>
              <c:strCache>
                <c:ptCount val="3"/>
                <c:pt idx="0">
                  <c:v>Támogatási összeg (HUF) (%)</c:v>
                </c:pt>
                <c:pt idx="1">
                  <c:v>Népesség (fő, 2013) (%)</c:v>
                </c:pt>
                <c:pt idx="2">
                  <c:v>Támogatási összeg/fő (HUF) (%)</c:v>
                </c:pt>
              </c:strCache>
            </c:strRef>
          </c:cat>
          <c:val>
            <c:numRef>
              <c:f>'Diagram 3'!$C$8:$E$8</c:f>
              <c:numCache>
                <c:formatCode>#,##0</c:formatCode>
                <c:ptCount val="3"/>
                <c:pt idx="0">
                  <c:v>41.7</c:v>
                </c:pt>
                <c:pt idx="1">
                  <c:v>32.700000000000003</c:v>
                </c:pt>
                <c:pt idx="2" formatCode="General">
                  <c:v>42.6</c:v>
                </c:pt>
              </c:numCache>
            </c:numRef>
          </c:val>
        </c:ser>
        <c:ser>
          <c:idx val="1"/>
          <c:order val="1"/>
          <c:tx>
            <c:strRef>
              <c:f>'Diagram 3'!$B$9</c:f>
              <c:strCache>
                <c:ptCount val="1"/>
                <c:pt idx="0">
                  <c:v>Szombathely MJV Önkormányzata</c:v>
                </c:pt>
              </c:strCache>
            </c:strRef>
          </c:tx>
          <c:invertIfNegative val="0"/>
          <c:cat>
            <c:strRef>
              <c:f>'Diagram 3'!$C$7:$E$7</c:f>
              <c:strCache>
                <c:ptCount val="3"/>
                <c:pt idx="0">
                  <c:v>Támogatási összeg (HUF) (%)</c:v>
                </c:pt>
                <c:pt idx="1">
                  <c:v>Népesség (fő, 2013) (%)</c:v>
                </c:pt>
                <c:pt idx="2">
                  <c:v>Támogatási összeg/fő (HUF) (%)</c:v>
                </c:pt>
              </c:strCache>
            </c:strRef>
          </c:cat>
          <c:val>
            <c:numRef>
              <c:f>'Diagram 3'!$C$9:$E$9</c:f>
              <c:numCache>
                <c:formatCode>#,##0</c:formatCode>
                <c:ptCount val="3"/>
                <c:pt idx="0">
                  <c:v>37.1</c:v>
                </c:pt>
                <c:pt idx="1">
                  <c:v>41.1</c:v>
                </c:pt>
                <c:pt idx="2" formatCode="General">
                  <c:v>30.3</c:v>
                </c:pt>
              </c:numCache>
            </c:numRef>
          </c:val>
        </c:ser>
        <c:ser>
          <c:idx val="2"/>
          <c:order val="2"/>
          <c:tx>
            <c:strRef>
              <c:f>'Diagram 3'!$B$10</c:f>
              <c:strCache>
                <c:ptCount val="1"/>
                <c:pt idx="0">
                  <c:v>Nagykanizsa MJV Önkormányzata</c:v>
                </c:pt>
              </c:strCache>
            </c:strRef>
          </c:tx>
          <c:invertIfNegative val="0"/>
          <c:cat>
            <c:strRef>
              <c:f>'Diagram 3'!$C$7:$E$7</c:f>
              <c:strCache>
                <c:ptCount val="3"/>
                <c:pt idx="0">
                  <c:v>Támogatási összeg (HUF) (%)</c:v>
                </c:pt>
                <c:pt idx="1">
                  <c:v>Népesség (fő, 2013) (%)</c:v>
                </c:pt>
                <c:pt idx="2">
                  <c:v>Támogatási összeg/fő (HUF) (%)</c:v>
                </c:pt>
              </c:strCache>
            </c:strRef>
          </c:cat>
          <c:val>
            <c:numRef>
              <c:f>'Diagram 3'!$C$10:$E$10</c:f>
              <c:numCache>
                <c:formatCode>#,##0</c:formatCode>
                <c:ptCount val="3"/>
                <c:pt idx="0">
                  <c:v>21.2</c:v>
                </c:pt>
                <c:pt idx="1">
                  <c:v>26.1</c:v>
                </c:pt>
                <c:pt idx="2" formatCode="General">
                  <c:v>27.1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519040"/>
        <c:axId val="88520576"/>
      </c:barChart>
      <c:catAx>
        <c:axId val="88519040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crossAx val="88520576"/>
        <c:crosses val="autoZero"/>
        <c:auto val="1"/>
        <c:lblAlgn val="ctr"/>
        <c:lblOffset val="100"/>
        <c:noMultiLvlLbl val="0"/>
      </c:catAx>
      <c:valAx>
        <c:axId val="88520576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88519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747712</xdr:rowOff>
    </xdr:from>
    <xdr:to>
      <xdr:col>12</xdr:col>
      <xdr:colOff>495300</xdr:colOff>
      <xdr:row>16</xdr:row>
      <xdr:rowOff>176212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2</xdr:row>
      <xdr:rowOff>119062</xdr:rowOff>
    </xdr:from>
    <xdr:to>
      <xdr:col>11</xdr:col>
      <xdr:colOff>28575</xdr:colOff>
      <xdr:row>16</xdr:row>
      <xdr:rowOff>147637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12</xdr:row>
      <xdr:rowOff>14287</xdr:rowOff>
    </xdr:from>
    <xdr:to>
      <xdr:col>6</xdr:col>
      <xdr:colOff>1162049</xdr:colOff>
      <xdr:row>32</xdr:row>
      <xdr:rowOff>19050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7"/>
  <sheetViews>
    <sheetView workbookViewId="0">
      <selection activeCell="A57" sqref="A57:A58"/>
    </sheetView>
  </sheetViews>
  <sheetFormatPr defaultRowHeight="15" x14ac:dyDescent="0.25"/>
  <cols>
    <col min="1" max="1" width="66.5703125" customWidth="1"/>
    <col min="2" max="2" width="10.140625" bestFit="1" customWidth="1"/>
    <col min="3" max="3" width="15.42578125" bestFit="1" customWidth="1"/>
  </cols>
  <sheetData>
    <row r="1" spans="1:3" ht="18.75" x14ac:dyDescent="0.3">
      <c r="A1" s="21" t="s">
        <v>3943</v>
      </c>
      <c r="B1" s="21"/>
      <c r="C1" s="22">
        <f>SUM(C2:C57)</f>
        <v>101801900</v>
      </c>
    </row>
    <row r="2" spans="1:3" x14ac:dyDescent="0.25">
      <c r="A2" s="1" t="s">
        <v>0</v>
      </c>
      <c r="B2" s="122">
        <v>39427</v>
      </c>
      <c r="C2" s="125">
        <v>8686000</v>
      </c>
    </row>
    <row r="3" spans="1:3" x14ac:dyDescent="0.25">
      <c r="A3" s="1" t="s">
        <v>1</v>
      </c>
      <c r="B3" s="122"/>
      <c r="C3" s="125"/>
    </row>
    <row r="4" spans="1:3" x14ac:dyDescent="0.25">
      <c r="A4" t="s">
        <v>2</v>
      </c>
      <c r="B4" s="122"/>
      <c r="C4" s="125"/>
    </row>
    <row r="5" spans="1:3" ht="15.75" thickBot="1" x14ac:dyDescent="0.3">
      <c r="A5" t="s">
        <v>3</v>
      </c>
      <c r="B5" s="123"/>
      <c r="C5" s="126"/>
    </row>
    <row r="6" spans="1:3" ht="21" x14ac:dyDescent="0.25">
      <c r="A6" s="4" t="s">
        <v>4</v>
      </c>
      <c r="B6" s="127">
        <v>39391</v>
      </c>
      <c r="C6" s="130">
        <v>990000</v>
      </c>
    </row>
    <row r="7" spans="1:3" x14ac:dyDescent="0.25">
      <c r="A7" s="4" t="s">
        <v>1</v>
      </c>
      <c r="B7" s="128"/>
      <c r="C7" s="131"/>
    </row>
    <row r="8" spans="1:3" x14ac:dyDescent="0.25">
      <c r="A8" t="s">
        <v>5</v>
      </c>
      <c r="B8" s="128"/>
      <c r="C8" s="131"/>
    </row>
    <row r="9" spans="1:3" ht="15.75" thickBot="1" x14ac:dyDescent="0.3">
      <c r="A9" t="s">
        <v>6</v>
      </c>
      <c r="B9" s="129"/>
      <c r="C9" s="132"/>
    </row>
    <row r="10" spans="1:3" ht="21" x14ac:dyDescent="0.25">
      <c r="A10" s="1" t="s">
        <v>7</v>
      </c>
      <c r="B10" s="121">
        <v>39366</v>
      </c>
      <c r="C10" s="124">
        <v>33878000</v>
      </c>
    </row>
    <row r="11" spans="1:3" x14ac:dyDescent="0.25">
      <c r="A11" s="1" t="s">
        <v>1</v>
      </c>
      <c r="B11" s="122"/>
      <c r="C11" s="125"/>
    </row>
    <row r="12" spans="1:3" x14ac:dyDescent="0.25">
      <c r="A12" t="s">
        <v>8</v>
      </c>
      <c r="B12" s="122"/>
      <c r="C12" s="125"/>
    </row>
    <row r="13" spans="1:3" ht="15.75" thickBot="1" x14ac:dyDescent="0.3">
      <c r="A13" t="s">
        <v>9</v>
      </c>
      <c r="B13" s="123"/>
      <c r="C13" s="126"/>
    </row>
    <row r="14" spans="1:3" ht="21" x14ac:dyDescent="0.25">
      <c r="A14" s="4" t="s">
        <v>7</v>
      </c>
      <c r="B14" s="127">
        <v>39366</v>
      </c>
      <c r="C14" s="130">
        <v>29257000</v>
      </c>
    </row>
    <row r="15" spans="1:3" x14ac:dyDescent="0.25">
      <c r="A15" s="4" t="s">
        <v>1</v>
      </c>
      <c r="B15" s="128"/>
      <c r="C15" s="131"/>
    </row>
    <row r="16" spans="1:3" x14ac:dyDescent="0.25">
      <c r="A16" t="s">
        <v>10</v>
      </c>
      <c r="B16" s="128"/>
      <c r="C16" s="131"/>
    </row>
    <row r="17" spans="1:3" ht="15.75" thickBot="1" x14ac:dyDescent="0.3">
      <c r="A17" t="s">
        <v>11</v>
      </c>
      <c r="B17" s="129"/>
      <c r="C17" s="132"/>
    </row>
    <row r="18" spans="1:3" ht="21" x14ac:dyDescent="0.25">
      <c r="A18" s="1" t="s">
        <v>4</v>
      </c>
      <c r="B18" s="121">
        <v>39363</v>
      </c>
      <c r="C18" s="124">
        <v>682500</v>
      </c>
    </row>
    <row r="19" spans="1:3" x14ac:dyDescent="0.25">
      <c r="A19" s="1" t="s">
        <v>1</v>
      </c>
      <c r="B19" s="122"/>
      <c r="C19" s="125"/>
    </row>
    <row r="20" spans="1:3" x14ac:dyDescent="0.25">
      <c r="A20" t="s">
        <v>12</v>
      </c>
      <c r="B20" s="122"/>
      <c r="C20" s="125"/>
    </row>
    <row r="21" spans="1:3" ht="15.75" thickBot="1" x14ac:dyDescent="0.3">
      <c r="A21" t="s">
        <v>13</v>
      </c>
      <c r="B21" s="123"/>
      <c r="C21" s="126"/>
    </row>
    <row r="22" spans="1:3" ht="21" x14ac:dyDescent="0.25">
      <c r="A22" s="4" t="s">
        <v>4</v>
      </c>
      <c r="B22" s="127">
        <v>39346</v>
      </c>
      <c r="C22" s="130">
        <v>725000</v>
      </c>
    </row>
    <row r="23" spans="1:3" x14ac:dyDescent="0.25">
      <c r="A23" s="4" t="s">
        <v>1</v>
      </c>
      <c r="B23" s="128"/>
      <c r="C23" s="131"/>
    </row>
    <row r="24" spans="1:3" x14ac:dyDescent="0.25">
      <c r="A24" t="s">
        <v>14</v>
      </c>
      <c r="B24" s="128"/>
      <c r="C24" s="131"/>
    </row>
    <row r="25" spans="1:3" ht="15.75" thickBot="1" x14ac:dyDescent="0.3">
      <c r="A25" t="s">
        <v>15</v>
      </c>
      <c r="B25" s="129"/>
      <c r="C25" s="132"/>
    </row>
    <row r="26" spans="1:3" x14ac:dyDescent="0.25">
      <c r="A26" s="1" t="s">
        <v>0</v>
      </c>
      <c r="B26" s="121">
        <v>39262</v>
      </c>
      <c r="C26" s="124">
        <v>10000000</v>
      </c>
    </row>
    <row r="27" spans="1:3" x14ac:dyDescent="0.25">
      <c r="A27" s="1" t="s">
        <v>1</v>
      </c>
      <c r="B27" s="122"/>
      <c r="C27" s="125"/>
    </row>
    <row r="28" spans="1:3" x14ac:dyDescent="0.25">
      <c r="A28" t="s">
        <v>16</v>
      </c>
      <c r="B28" s="122"/>
      <c r="C28" s="125"/>
    </row>
    <row r="29" spans="1:3" ht="15.75" thickBot="1" x14ac:dyDescent="0.3">
      <c r="A29" t="s">
        <v>17</v>
      </c>
      <c r="B29" s="123"/>
      <c r="C29" s="126"/>
    </row>
    <row r="30" spans="1:3" x14ac:dyDescent="0.25">
      <c r="A30" s="4" t="s">
        <v>0</v>
      </c>
      <c r="B30" s="127">
        <v>39241</v>
      </c>
      <c r="C30" s="130">
        <v>1440000</v>
      </c>
    </row>
    <row r="31" spans="1:3" x14ac:dyDescent="0.25">
      <c r="A31" s="4" t="s">
        <v>1</v>
      </c>
      <c r="B31" s="128"/>
      <c r="C31" s="131"/>
    </row>
    <row r="32" spans="1:3" x14ac:dyDescent="0.25">
      <c r="A32" t="s">
        <v>18</v>
      </c>
      <c r="B32" s="128"/>
      <c r="C32" s="131"/>
    </row>
    <row r="33" spans="1:3" ht="15.75" thickBot="1" x14ac:dyDescent="0.3">
      <c r="A33" t="s">
        <v>19</v>
      </c>
      <c r="B33" s="129"/>
      <c r="C33" s="132"/>
    </row>
    <row r="34" spans="1:3" x14ac:dyDescent="0.25">
      <c r="A34" s="1" t="s">
        <v>0</v>
      </c>
      <c r="B34" s="121">
        <v>39199</v>
      </c>
      <c r="C34" s="124">
        <v>3315000</v>
      </c>
    </row>
    <row r="35" spans="1:3" x14ac:dyDescent="0.25">
      <c r="A35" s="1" t="s">
        <v>1</v>
      </c>
      <c r="B35" s="122"/>
      <c r="C35" s="125"/>
    </row>
    <row r="36" spans="1:3" x14ac:dyDescent="0.25">
      <c r="A36" t="s">
        <v>20</v>
      </c>
      <c r="B36" s="122"/>
      <c r="C36" s="125"/>
    </row>
    <row r="37" spans="1:3" ht="15.75" thickBot="1" x14ac:dyDescent="0.3">
      <c r="A37" t="s">
        <v>21</v>
      </c>
      <c r="B37" s="123"/>
      <c r="C37" s="126"/>
    </row>
    <row r="38" spans="1:3" x14ac:dyDescent="0.25">
      <c r="A38" s="4" t="s">
        <v>0</v>
      </c>
      <c r="B38" s="127">
        <v>39199</v>
      </c>
      <c r="C38" s="130">
        <v>6006000</v>
      </c>
    </row>
    <row r="39" spans="1:3" x14ac:dyDescent="0.25">
      <c r="A39" s="4" t="s">
        <v>1</v>
      </c>
      <c r="B39" s="128"/>
      <c r="C39" s="131"/>
    </row>
    <row r="40" spans="1:3" x14ac:dyDescent="0.25">
      <c r="A40" t="s">
        <v>22</v>
      </c>
      <c r="B40" s="128"/>
      <c r="C40" s="131"/>
    </row>
    <row r="41" spans="1:3" ht="15.75" thickBot="1" x14ac:dyDescent="0.3">
      <c r="A41" t="s">
        <v>23</v>
      </c>
      <c r="B41" s="129"/>
      <c r="C41" s="132"/>
    </row>
    <row r="42" spans="1:3" ht="21" x14ac:dyDescent="0.25">
      <c r="A42" s="1" t="s">
        <v>24</v>
      </c>
      <c r="B42" s="121">
        <v>39198</v>
      </c>
      <c r="C42" s="124">
        <v>1388800</v>
      </c>
    </row>
    <row r="43" spans="1:3" x14ac:dyDescent="0.25">
      <c r="A43" s="1" t="s">
        <v>1</v>
      </c>
      <c r="B43" s="122"/>
      <c r="C43" s="125"/>
    </row>
    <row r="44" spans="1:3" x14ac:dyDescent="0.25">
      <c r="A44" t="s">
        <v>25</v>
      </c>
      <c r="B44" s="122"/>
      <c r="C44" s="125"/>
    </row>
    <row r="45" spans="1:3" ht="15.75" thickBot="1" x14ac:dyDescent="0.3">
      <c r="A45" t="s">
        <v>26</v>
      </c>
      <c r="B45" s="123"/>
      <c r="C45" s="126"/>
    </row>
    <row r="46" spans="1:3" ht="21" x14ac:dyDescent="0.25">
      <c r="A46" s="4" t="s">
        <v>24</v>
      </c>
      <c r="B46" s="127">
        <v>39197</v>
      </c>
      <c r="C46" s="130">
        <v>1372800</v>
      </c>
    </row>
    <row r="47" spans="1:3" x14ac:dyDescent="0.25">
      <c r="A47" s="4" t="s">
        <v>1</v>
      </c>
      <c r="B47" s="128"/>
      <c r="C47" s="131"/>
    </row>
    <row r="48" spans="1:3" x14ac:dyDescent="0.25">
      <c r="A48" t="s">
        <v>27</v>
      </c>
      <c r="B48" s="128"/>
      <c r="C48" s="131"/>
    </row>
    <row r="49" spans="1:3" ht="15.75" thickBot="1" x14ac:dyDescent="0.3">
      <c r="A49" t="s">
        <v>28</v>
      </c>
      <c r="B49" s="129"/>
      <c r="C49" s="132"/>
    </row>
    <row r="50" spans="1:3" ht="21" x14ac:dyDescent="0.25">
      <c r="A50" s="1" t="s">
        <v>24</v>
      </c>
      <c r="B50" s="121">
        <v>39193</v>
      </c>
      <c r="C50" s="124">
        <v>2145600</v>
      </c>
    </row>
    <row r="51" spans="1:3" x14ac:dyDescent="0.25">
      <c r="A51" s="1" t="s">
        <v>1</v>
      </c>
      <c r="B51" s="122"/>
      <c r="C51" s="125"/>
    </row>
    <row r="52" spans="1:3" x14ac:dyDescent="0.25">
      <c r="A52" t="s">
        <v>29</v>
      </c>
      <c r="B52" s="122"/>
      <c r="C52" s="125"/>
    </row>
    <row r="53" spans="1:3" ht="15.75" thickBot="1" x14ac:dyDescent="0.3">
      <c r="A53" t="s">
        <v>30</v>
      </c>
      <c r="B53" s="123"/>
      <c r="C53" s="126"/>
    </row>
    <row r="54" spans="1:3" ht="21" x14ac:dyDescent="0.25">
      <c r="A54" s="4" t="s">
        <v>24</v>
      </c>
      <c r="B54" s="127">
        <v>39192</v>
      </c>
      <c r="C54" s="130">
        <v>1915200</v>
      </c>
    </row>
    <row r="55" spans="1:3" x14ac:dyDescent="0.25">
      <c r="A55" s="4" t="s">
        <v>1</v>
      </c>
      <c r="B55" s="128"/>
      <c r="C55" s="131"/>
    </row>
    <row r="56" spans="1:3" x14ac:dyDescent="0.25">
      <c r="A56" t="s">
        <v>31</v>
      </c>
      <c r="B56" s="128"/>
      <c r="C56" s="131"/>
    </row>
    <row r="57" spans="1:3" ht="15.75" thickBot="1" x14ac:dyDescent="0.3">
      <c r="A57" t="s">
        <v>32</v>
      </c>
      <c r="B57" s="129"/>
      <c r="C57" s="132"/>
    </row>
  </sheetData>
  <mergeCells count="28">
    <mergeCell ref="B2:B5"/>
    <mergeCell ref="C2:C5"/>
    <mergeCell ref="B6:B9"/>
    <mergeCell ref="C6:C9"/>
    <mergeCell ref="B10:B13"/>
    <mergeCell ref="C10:C13"/>
    <mergeCell ref="B14:B17"/>
    <mergeCell ref="C14:C17"/>
    <mergeCell ref="B18:B21"/>
    <mergeCell ref="C18:C21"/>
    <mergeCell ref="B22:B25"/>
    <mergeCell ref="C22:C25"/>
    <mergeCell ref="B26:B29"/>
    <mergeCell ref="C26:C29"/>
    <mergeCell ref="B30:B33"/>
    <mergeCell ref="C30:C33"/>
    <mergeCell ref="B34:B37"/>
    <mergeCell ref="C34:C37"/>
    <mergeCell ref="B50:B53"/>
    <mergeCell ref="C50:C53"/>
    <mergeCell ref="B54:B57"/>
    <mergeCell ref="C54:C57"/>
    <mergeCell ref="B38:B41"/>
    <mergeCell ref="C38:C41"/>
    <mergeCell ref="B42:B45"/>
    <mergeCell ref="C42:C45"/>
    <mergeCell ref="B46:B49"/>
    <mergeCell ref="C46:C49"/>
  </mergeCells>
  <pageMargins left="0.7" right="0.7" top="0.75" bottom="0.75" header="0.3" footer="0.3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7"/>
  <sheetViews>
    <sheetView workbookViewId="0">
      <selection activeCell="A112" sqref="A112"/>
    </sheetView>
  </sheetViews>
  <sheetFormatPr defaultRowHeight="15" x14ac:dyDescent="0.25"/>
  <cols>
    <col min="1" max="1" width="73" customWidth="1"/>
    <col min="2" max="2" width="10.140625" bestFit="1" customWidth="1"/>
    <col min="3" max="3" width="15.42578125" bestFit="1" customWidth="1"/>
  </cols>
  <sheetData>
    <row r="1" spans="1:3" ht="18.75" x14ac:dyDescent="0.3">
      <c r="A1" s="21" t="s">
        <v>3944</v>
      </c>
      <c r="B1" s="21"/>
      <c r="C1" s="22">
        <f>SUM(C2:C117)</f>
        <v>650159258</v>
      </c>
    </row>
    <row r="2" spans="1:3" ht="21" x14ac:dyDescent="0.25">
      <c r="A2" s="4" t="s">
        <v>33</v>
      </c>
      <c r="B2" s="128">
        <v>39804</v>
      </c>
      <c r="C2" s="131">
        <v>49920000</v>
      </c>
    </row>
    <row r="3" spans="1:3" x14ac:dyDescent="0.25">
      <c r="A3" s="4" t="s">
        <v>1</v>
      </c>
      <c r="B3" s="128"/>
      <c r="C3" s="131"/>
    </row>
    <row r="4" spans="1:3" x14ac:dyDescent="0.25">
      <c r="A4" t="s">
        <v>34</v>
      </c>
      <c r="B4" s="128"/>
      <c r="C4" s="131"/>
    </row>
    <row r="5" spans="1:3" ht="15.75" thickBot="1" x14ac:dyDescent="0.3">
      <c r="A5" t="s">
        <v>35</v>
      </c>
      <c r="B5" s="129"/>
      <c r="C5" s="132"/>
    </row>
    <row r="6" spans="1:3" ht="21" x14ac:dyDescent="0.25">
      <c r="A6" s="1" t="s">
        <v>33</v>
      </c>
      <c r="B6" s="121">
        <v>39804</v>
      </c>
      <c r="C6" s="124">
        <v>30000000</v>
      </c>
    </row>
    <row r="7" spans="1:3" x14ac:dyDescent="0.25">
      <c r="A7" s="1" t="s">
        <v>1</v>
      </c>
      <c r="B7" s="122"/>
      <c r="C7" s="125"/>
    </row>
    <row r="8" spans="1:3" x14ac:dyDescent="0.25">
      <c r="A8" t="s">
        <v>36</v>
      </c>
      <c r="B8" s="122"/>
      <c r="C8" s="125"/>
    </row>
    <row r="9" spans="1:3" ht="15.75" thickBot="1" x14ac:dyDescent="0.3">
      <c r="A9" t="s">
        <v>37</v>
      </c>
      <c r="B9" s="123"/>
      <c r="C9" s="126"/>
    </row>
    <row r="10" spans="1:3" x14ac:dyDescent="0.25">
      <c r="A10" s="4" t="s">
        <v>38</v>
      </c>
      <c r="B10" s="127">
        <v>39799</v>
      </c>
      <c r="C10" s="130">
        <v>19663544</v>
      </c>
    </row>
    <row r="11" spans="1:3" x14ac:dyDescent="0.25">
      <c r="A11" s="4" t="s">
        <v>1</v>
      </c>
      <c r="B11" s="128"/>
      <c r="C11" s="131"/>
    </row>
    <row r="12" spans="1:3" x14ac:dyDescent="0.25">
      <c r="A12" t="s">
        <v>39</v>
      </c>
      <c r="B12" s="128"/>
      <c r="C12" s="131"/>
    </row>
    <row r="13" spans="1:3" ht="15.75" thickBot="1" x14ac:dyDescent="0.3">
      <c r="A13" t="s">
        <v>40</v>
      </c>
      <c r="B13" s="129"/>
      <c r="C13" s="132"/>
    </row>
    <row r="14" spans="1:3" x14ac:dyDescent="0.25">
      <c r="A14" s="1" t="s">
        <v>41</v>
      </c>
      <c r="B14" s="121">
        <v>39791</v>
      </c>
      <c r="C14" s="124">
        <v>13500000</v>
      </c>
    </row>
    <row r="15" spans="1:3" x14ac:dyDescent="0.25">
      <c r="A15" s="1" t="s">
        <v>1</v>
      </c>
      <c r="B15" s="122"/>
      <c r="C15" s="125"/>
    </row>
    <row r="16" spans="1:3" x14ac:dyDescent="0.25">
      <c r="A16" t="s">
        <v>42</v>
      </c>
      <c r="B16" s="122"/>
      <c r="C16" s="125"/>
    </row>
    <row r="17" spans="1:3" ht="15.75" thickBot="1" x14ac:dyDescent="0.3">
      <c r="A17" t="s">
        <v>43</v>
      </c>
      <c r="B17" s="123"/>
      <c r="C17" s="126"/>
    </row>
    <row r="18" spans="1:3" x14ac:dyDescent="0.25">
      <c r="A18" s="4" t="s">
        <v>41</v>
      </c>
      <c r="B18" s="127">
        <v>39791</v>
      </c>
      <c r="C18" s="130">
        <v>1898214</v>
      </c>
    </row>
    <row r="19" spans="1:3" x14ac:dyDescent="0.25">
      <c r="A19" s="4" t="s">
        <v>1</v>
      </c>
      <c r="B19" s="128"/>
      <c r="C19" s="131"/>
    </row>
    <row r="20" spans="1:3" x14ac:dyDescent="0.25">
      <c r="A20" t="s">
        <v>44</v>
      </c>
      <c r="B20" s="128"/>
      <c r="C20" s="131"/>
    </row>
    <row r="21" spans="1:3" ht="15.75" thickBot="1" x14ac:dyDescent="0.3">
      <c r="A21" t="s">
        <v>45</v>
      </c>
      <c r="B21" s="129"/>
      <c r="C21" s="132"/>
    </row>
    <row r="22" spans="1:3" x14ac:dyDescent="0.25">
      <c r="A22" s="1" t="s">
        <v>38</v>
      </c>
      <c r="B22" s="121">
        <v>39787</v>
      </c>
      <c r="C22" s="124">
        <v>19769293</v>
      </c>
    </row>
    <row r="23" spans="1:3" x14ac:dyDescent="0.25">
      <c r="A23" s="1" t="s">
        <v>1</v>
      </c>
      <c r="B23" s="122"/>
      <c r="C23" s="125"/>
    </row>
    <row r="24" spans="1:3" x14ac:dyDescent="0.25">
      <c r="A24" t="s">
        <v>46</v>
      </c>
      <c r="B24" s="122"/>
      <c r="C24" s="125"/>
    </row>
    <row r="25" spans="1:3" ht="15.75" thickBot="1" x14ac:dyDescent="0.3">
      <c r="A25" t="s">
        <v>47</v>
      </c>
      <c r="B25" s="123"/>
      <c r="C25" s="126"/>
    </row>
    <row r="26" spans="1:3" x14ac:dyDescent="0.25">
      <c r="A26" s="4" t="s">
        <v>48</v>
      </c>
      <c r="B26" s="127">
        <v>39757</v>
      </c>
      <c r="C26" s="135" t="s">
        <v>51</v>
      </c>
    </row>
    <row r="27" spans="1:3" x14ac:dyDescent="0.25">
      <c r="A27" s="4" t="s">
        <v>1</v>
      </c>
      <c r="B27" s="128"/>
      <c r="C27" s="136"/>
    </row>
    <row r="28" spans="1:3" x14ac:dyDescent="0.25">
      <c r="A28" t="s">
        <v>49</v>
      </c>
      <c r="B28" s="128"/>
      <c r="C28" s="136"/>
    </row>
    <row r="29" spans="1:3" ht="15.75" thickBot="1" x14ac:dyDescent="0.3">
      <c r="A29" t="s">
        <v>50</v>
      </c>
      <c r="B29" s="129"/>
      <c r="C29" s="137"/>
    </row>
    <row r="30" spans="1:3" x14ac:dyDescent="0.25">
      <c r="A30" s="1" t="s">
        <v>41</v>
      </c>
      <c r="B30" s="121">
        <v>39741</v>
      </c>
      <c r="C30" s="124">
        <v>3288558</v>
      </c>
    </row>
    <row r="31" spans="1:3" x14ac:dyDescent="0.25">
      <c r="A31" s="1" t="s">
        <v>1</v>
      </c>
      <c r="B31" s="122"/>
      <c r="C31" s="125"/>
    </row>
    <row r="32" spans="1:3" x14ac:dyDescent="0.25">
      <c r="A32" t="s">
        <v>20</v>
      </c>
      <c r="B32" s="122"/>
      <c r="C32" s="125"/>
    </row>
    <row r="33" spans="1:3" ht="15.75" thickBot="1" x14ac:dyDescent="0.3">
      <c r="A33" t="s">
        <v>52</v>
      </c>
      <c r="B33" s="123"/>
      <c r="C33" s="126"/>
    </row>
    <row r="34" spans="1:3" x14ac:dyDescent="0.25">
      <c r="A34" s="4" t="s">
        <v>41</v>
      </c>
      <c r="B34" s="127">
        <v>39741</v>
      </c>
      <c r="C34" s="130">
        <v>3705000</v>
      </c>
    </row>
    <row r="35" spans="1:3" x14ac:dyDescent="0.25">
      <c r="A35" s="4" t="s">
        <v>1</v>
      </c>
      <c r="B35" s="128"/>
      <c r="C35" s="131"/>
    </row>
    <row r="36" spans="1:3" x14ac:dyDescent="0.25">
      <c r="A36" t="s">
        <v>53</v>
      </c>
      <c r="B36" s="128"/>
      <c r="C36" s="131"/>
    </row>
    <row r="37" spans="1:3" ht="15.75" thickBot="1" x14ac:dyDescent="0.3">
      <c r="A37" t="s">
        <v>54</v>
      </c>
      <c r="B37" s="129"/>
      <c r="C37" s="132"/>
    </row>
    <row r="38" spans="1:3" x14ac:dyDescent="0.25">
      <c r="A38" s="1" t="s">
        <v>55</v>
      </c>
      <c r="B38" s="121">
        <v>39727</v>
      </c>
      <c r="C38" s="124">
        <v>75444228</v>
      </c>
    </row>
    <row r="39" spans="1:3" x14ac:dyDescent="0.25">
      <c r="A39" s="1" t="s">
        <v>1</v>
      </c>
      <c r="B39" s="122"/>
      <c r="C39" s="125"/>
    </row>
    <row r="40" spans="1:3" x14ac:dyDescent="0.25">
      <c r="A40" t="s">
        <v>49</v>
      </c>
      <c r="B40" s="122"/>
      <c r="C40" s="125"/>
    </row>
    <row r="41" spans="1:3" ht="15.75" thickBot="1" x14ac:dyDescent="0.3">
      <c r="A41" t="s">
        <v>56</v>
      </c>
      <c r="B41" s="123"/>
      <c r="C41" s="126"/>
    </row>
    <row r="42" spans="1:3" x14ac:dyDescent="0.25">
      <c r="A42" s="4" t="s">
        <v>57</v>
      </c>
      <c r="B42" s="127">
        <v>39721</v>
      </c>
      <c r="C42" s="130">
        <v>72000000</v>
      </c>
    </row>
    <row r="43" spans="1:3" x14ac:dyDescent="0.25">
      <c r="A43" s="4" t="s">
        <v>1</v>
      </c>
      <c r="B43" s="128"/>
      <c r="C43" s="131"/>
    </row>
    <row r="44" spans="1:3" x14ac:dyDescent="0.25">
      <c r="A44" t="s">
        <v>58</v>
      </c>
      <c r="B44" s="128"/>
      <c r="C44" s="131"/>
    </row>
    <row r="45" spans="1:3" ht="15.75" thickBot="1" x14ac:dyDescent="0.3">
      <c r="A45" t="s">
        <v>59</v>
      </c>
      <c r="B45" s="129"/>
      <c r="C45" s="132"/>
    </row>
    <row r="46" spans="1:3" x14ac:dyDescent="0.25">
      <c r="A46" s="1" t="s">
        <v>41</v>
      </c>
      <c r="B46" s="121">
        <v>39721</v>
      </c>
      <c r="C46" s="124">
        <v>14800000</v>
      </c>
    </row>
    <row r="47" spans="1:3" x14ac:dyDescent="0.25">
      <c r="A47" s="1" t="s">
        <v>1</v>
      </c>
      <c r="B47" s="122"/>
      <c r="C47" s="125"/>
    </row>
    <row r="48" spans="1:3" x14ac:dyDescent="0.25">
      <c r="A48" t="s">
        <v>60</v>
      </c>
      <c r="B48" s="122"/>
      <c r="C48" s="125"/>
    </row>
    <row r="49" spans="1:3" ht="15.75" thickBot="1" x14ac:dyDescent="0.3">
      <c r="A49" t="s">
        <v>61</v>
      </c>
      <c r="B49" s="123"/>
      <c r="C49" s="126"/>
    </row>
    <row r="50" spans="1:3" x14ac:dyDescent="0.25">
      <c r="A50" s="4" t="s">
        <v>41</v>
      </c>
      <c r="B50" s="127">
        <v>39713</v>
      </c>
      <c r="C50" s="130">
        <v>3557721</v>
      </c>
    </row>
    <row r="51" spans="1:3" x14ac:dyDescent="0.25">
      <c r="A51" s="4" t="s">
        <v>1</v>
      </c>
      <c r="B51" s="128"/>
      <c r="C51" s="131"/>
    </row>
    <row r="52" spans="1:3" x14ac:dyDescent="0.25">
      <c r="A52" t="s">
        <v>2</v>
      </c>
      <c r="B52" s="128"/>
      <c r="C52" s="131"/>
    </row>
    <row r="53" spans="1:3" ht="15.75" thickBot="1" x14ac:dyDescent="0.3">
      <c r="A53" t="s">
        <v>62</v>
      </c>
      <c r="B53" s="129"/>
      <c r="C53" s="132"/>
    </row>
    <row r="54" spans="1:3" x14ac:dyDescent="0.25">
      <c r="A54" s="1" t="s">
        <v>41</v>
      </c>
      <c r="B54" s="121">
        <v>39692</v>
      </c>
      <c r="C54" s="124">
        <v>3605000</v>
      </c>
    </row>
    <row r="55" spans="1:3" x14ac:dyDescent="0.25">
      <c r="A55" s="1" t="s">
        <v>1</v>
      </c>
      <c r="B55" s="122"/>
      <c r="C55" s="125"/>
    </row>
    <row r="56" spans="1:3" x14ac:dyDescent="0.25">
      <c r="A56" t="s">
        <v>63</v>
      </c>
      <c r="B56" s="122"/>
      <c r="C56" s="125"/>
    </row>
    <row r="57" spans="1:3" ht="15.75" thickBot="1" x14ac:dyDescent="0.3">
      <c r="A57" t="s">
        <v>64</v>
      </c>
      <c r="B57" s="123"/>
      <c r="C57" s="126"/>
    </row>
    <row r="58" spans="1:3" x14ac:dyDescent="0.25">
      <c r="A58" s="4" t="s">
        <v>41</v>
      </c>
      <c r="B58" s="127">
        <v>39692</v>
      </c>
      <c r="C58" s="130">
        <v>3421244</v>
      </c>
    </row>
    <row r="59" spans="1:3" x14ac:dyDescent="0.25">
      <c r="A59" s="4" t="s">
        <v>1</v>
      </c>
      <c r="B59" s="128"/>
      <c r="C59" s="131"/>
    </row>
    <row r="60" spans="1:3" x14ac:dyDescent="0.25">
      <c r="A60" t="s">
        <v>65</v>
      </c>
      <c r="B60" s="128"/>
      <c r="C60" s="131"/>
    </row>
    <row r="61" spans="1:3" ht="15.75" thickBot="1" x14ac:dyDescent="0.3">
      <c r="A61" t="s">
        <v>66</v>
      </c>
      <c r="B61" s="129"/>
      <c r="C61" s="132"/>
    </row>
    <row r="62" spans="1:3" ht="21" x14ac:dyDescent="0.25">
      <c r="A62" s="1" t="s">
        <v>67</v>
      </c>
      <c r="B62" s="121">
        <v>39688</v>
      </c>
      <c r="C62" s="124">
        <v>63228267</v>
      </c>
    </row>
    <row r="63" spans="1:3" x14ac:dyDescent="0.25">
      <c r="A63" s="1" t="s">
        <v>1</v>
      </c>
      <c r="B63" s="122"/>
      <c r="C63" s="125"/>
    </row>
    <row r="64" spans="1:3" x14ac:dyDescent="0.25">
      <c r="A64" t="s">
        <v>68</v>
      </c>
      <c r="B64" s="122"/>
      <c r="C64" s="125"/>
    </row>
    <row r="65" spans="1:3" ht="15.75" thickBot="1" x14ac:dyDescent="0.3">
      <c r="A65" t="s">
        <v>69</v>
      </c>
      <c r="B65" s="123"/>
      <c r="C65" s="126"/>
    </row>
    <row r="66" spans="1:3" ht="21" x14ac:dyDescent="0.25">
      <c r="A66" s="4" t="s">
        <v>67</v>
      </c>
      <c r="B66" s="127">
        <v>39688</v>
      </c>
      <c r="C66" s="130">
        <v>45820500</v>
      </c>
    </row>
    <row r="67" spans="1:3" x14ac:dyDescent="0.25">
      <c r="A67" s="4" t="s">
        <v>1</v>
      </c>
      <c r="B67" s="128"/>
      <c r="C67" s="131"/>
    </row>
    <row r="68" spans="1:3" x14ac:dyDescent="0.25">
      <c r="A68" t="s">
        <v>10</v>
      </c>
      <c r="B68" s="128"/>
      <c r="C68" s="131"/>
    </row>
    <row r="69" spans="1:3" ht="15.75" thickBot="1" x14ac:dyDescent="0.3">
      <c r="A69" t="s">
        <v>70</v>
      </c>
      <c r="B69" s="129"/>
      <c r="C69" s="132"/>
    </row>
    <row r="70" spans="1:3" x14ac:dyDescent="0.25">
      <c r="A70" s="1" t="s">
        <v>71</v>
      </c>
      <c r="B70" s="121">
        <v>39681</v>
      </c>
      <c r="C70" s="124">
        <v>25200000</v>
      </c>
    </row>
    <row r="71" spans="1:3" x14ac:dyDescent="0.25">
      <c r="A71" s="1" t="s">
        <v>1</v>
      </c>
      <c r="B71" s="122"/>
      <c r="C71" s="125"/>
    </row>
    <row r="72" spans="1:3" x14ac:dyDescent="0.25">
      <c r="A72" t="s">
        <v>72</v>
      </c>
      <c r="B72" s="122"/>
      <c r="C72" s="125"/>
    </row>
    <row r="73" spans="1:3" ht="15.75" thickBot="1" x14ac:dyDescent="0.3">
      <c r="A73" t="s">
        <v>73</v>
      </c>
      <c r="B73" s="123"/>
      <c r="C73" s="126"/>
    </row>
    <row r="74" spans="1:3" x14ac:dyDescent="0.25">
      <c r="A74" s="4" t="s">
        <v>41</v>
      </c>
      <c r="B74" s="127">
        <v>39668</v>
      </c>
      <c r="C74" s="130">
        <v>14717700</v>
      </c>
    </row>
    <row r="75" spans="1:3" x14ac:dyDescent="0.25">
      <c r="A75" s="4" t="s">
        <v>1</v>
      </c>
      <c r="B75" s="128"/>
      <c r="C75" s="131"/>
    </row>
    <row r="76" spans="1:3" x14ac:dyDescent="0.25">
      <c r="A76" t="s">
        <v>74</v>
      </c>
      <c r="B76" s="128"/>
      <c r="C76" s="131"/>
    </row>
    <row r="77" spans="1:3" ht="15.75" thickBot="1" x14ac:dyDescent="0.3">
      <c r="A77" t="s">
        <v>75</v>
      </c>
      <c r="B77" s="129"/>
      <c r="C77" s="132"/>
    </row>
    <row r="78" spans="1:3" ht="21" x14ac:dyDescent="0.25">
      <c r="A78" s="1" t="s">
        <v>76</v>
      </c>
      <c r="B78" s="121">
        <v>39652</v>
      </c>
      <c r="C78" s="138" t="s">
        <v>51</v>
      </c>
    </row>
    <row r="79" spans="1:3" x14ac:dyDescent="0.25">
      <c r="A79" s="1" t="s">
        <v>1</v>
      </c>
      <c r="B79" s="122"/>
      <c r="C79" s="139"/>
    </row>
    <row r="80" spans="1:3" x14ac:dyDescent="0.25">
      <c r="A80" t="s">
        <v>77</v>
      </c>
      <c r="B80" s="122"/>
      <c r="C80" s="139"/>
    </row>
    <row r="81" spans="1:3" ht="15.75" thickBot="1" x14ac:dyDescent="0.3">
      <c r="A81" t="s">
        <v>78</v>
      </c>
      <c r="B81" s="123"/>
      <c r="C81" s="140"/>
    </row>
    <row r="82" spans="1:3" x14ac:dyDescent="0.25">
      <c r="A82" s="4" t="s">
        <v>79</v>
      </c>
      <c r="B82" s="127">
        <v>39587</v>
      </c>
      <c r="C82" s="130">
        <v>7678089</v>
      </c>
    </row>
    <row r="83" spans="1:3" x14ac:dyDescent="0.25">
      <c r="A83" s="4" t="s">
        <v>1</v>
      </c>
      <c r="B83" s="128"/>
      <c r="C83" s="131"/>
    </row>
    <row r="84" spans="1:3" x14ac:dyDescent="0.25">
      <c r="A84" t="s">
        <v>80</v>
      </c>
      <c r="B84" s="128"/>
      <c r="C84" s="131"/>
    </row>
    <row r="85" spans="1:3" ht="15.75" thickBot="1" x14ac:dyDescent="0.3">
      <c r="A85" t="s">
        <v>81</v>
      </c>
      <c r="B85" s="129"/>
      <c r="C85" s="132"/>
    </row>
    <row r="86" spans="1:3" x14ac:dyDescent="0.25">
      <c r="A86" s="1" t="s">
        <v>79</v>
      </c>
      <c r="B86" s="121">
        <v>39587</v>
      </c>
      <c r="C86" s="124">
        <v>3550000</v>
      </c>
    </row>
    <row r="87" spans="1:3" x14ac:dyDescent="0.25">
      <c r="A87" s="1" t="s">
        <v>1</v>
      </c>
      <c r="B87" s="122"/>
      <c r="C87" s="125"/>
    </row>
    <row r="88" spans="1:3" x14ac:dyDescent="0.25">
      <c r="A88" t="s">
        <v>82</v>
      </c>
      <c r="B88" s="122"/>
      <c r="C88" s="125"/>
    </row>
    <row r="89" spans="1:3" ht="15.75" thickBot="1" x14ac:dyDescent="0.3">
      <c r="A89" t="s">
        <v>83</v>
      </c>
      <c r="B89" s="123"/>
      <c r="C89" s="126"/>
    </row>
    <row r="90" spans="1:3" ht="21" x14ac:dyDescent="0.25">
      <c r="A90" s="4" t="s">
        <v>84</v>
      </c>
      <c r="B90" s="127">
        <v>39584</v>
      </c>
      <c r="C90" s="135" t="s">
        <v>51</v>
      </c>
    </row>
    <row r="91" spans="1:3" x14ac:dyDescent="0.25">
      <c r="A91" s="4" t="s">
        <v>1</v>
      </c>
      <c r="B91" s="128"/>
      <c r="C91" s="136"/>
    </row>
    <row r="92" spans="1:3" x14ac:dyDescent="0.25">
      <c r="A92" t="s">
        <v>49</v>
      </c>
      <c r="B92" s="128"/>
      <c r="C92" s="136"/>
    </row>
    <row r="93" spans="1:3" ht="15.75" thickBot="1" x14ac:dyDescent="0.3">
      <c r="A93" t="s">
        <v>85</v>
      </c>
      <c r="B93" s="129"/>
      <c r="C93" s="137"/>
    </row>
    <row r="94" spans="1:3" ht="21" x14ac:dyDescent="0.25">
      <c r="A94" s="1" t="s">
        <v>84</v>
      </c>
      <c r="B94" s="121">
        <v>39584</v>
      </c>
      <c r="C94" s="138" t="s">
        <v>51</v>
      </c>
    </row>
    <row r="95" spans="1:3" x14ac:dyDescent="0.25">
      <c r="A95" s="1" t="s">
        <v>1</v>
      </c>
      <c r="B95" s="122"/>
      <c r="C95" s="139"/>
    </row>
    <row r="96" spans="1:3" x14ac:dyDescent="0.25">
      <c r="A96" t="s">
        <v>49</v>
      </c>
      <c r="B96" s="122"/>
      <c r="C96" s="139"/>
    </row>
    <row r="97" spans="1:3" ht="15.75" thickBot="1" x14ac:dyDescent="0.3">
      <c r="A97" t="s">
        <v>86</v>
      </c>
      <c r="B97" s="123"/>
      <c r="C97" s="140"/>
    </row>
    <row r="98" spans="1:3" x14ac:dyDescent="0.25">
      <c r="A98" s="4" t="s">
        <v>87</v>
      </c>
      <c r="B98" s="127">
        <v>39559</v>
      </c>
      <c r="C98" s="130">
        <v>17404300</v>
      </c>
    </row>
    <row r="99" spans="1:3" x14ac:dyDescent="0.25">
      <c r="A99" s="4" t="s">
        <v>1</v>
      </c>
      <c r="B99" s="128"/>
      <c r="C99" s="131"/>
    </row>
    <row r="100" spans="1:3" x14ac:dyDescent="0.25">
      <c r="A100" t="s">
        <v>88</v>
      </c>
      <c r="B100" s="128"/>
      <c r="C100" s="131"/>
    </row>
    <row r="101" spans="1:3" ht="15.75" thickBot="1" x14ac:dyDescent="0.3">
      <c r="A101" t="s">
        <v>89</v>
      </c>
      <c r="B101" s="129"/>
      <c r="C101" s="132"/>
    </row>
    <row r="102" spans="1:3" x14ac:dyDescent="0.25">
      <c r="A102" s="1" t="s">
        <v>57</v>
      </c>
      <c r="B102" s="121">
        <v>39542</v>
      </c>
      <c r="C102" s="124">
        <v>71980000</v>
      </c>
    </row>
    <row r="103" spans="1:3" x14ac:dyDescent="0.25">
      <c r="A103" s="1" t="s">
        <v>1</v>
      </c>
      <c r="B103" s="122"/>
      <c r="C103" s="125"/>
    </row>
    <row r="104" spans="1:3" x14ac:dyDescent="0.25">
      <c r="A104" t="s">
        <v>90</v>
      </c>
      <c r="B104" s="122"/>
      <c r="C104" s="125"/>
    </row>
    <row r="105" spans="1:3" ht="15.75" thickBot="1" x14ac:dyDescent="0.3">
      <c r="A105" t="s">
        <v>91</v>
      </c>
      <c r="B105" s="123"/>
      <c r="C105" s="126"/>
    </row>
    <row r="106" spans="1:3" ht="21" x14ac:dyDescent="0.25">
      <c r="A106" s="4" t="s">
        <v>92</v>
      </c>
      <c r="B106" s="127">
        <v>39505</v>
      </c>
      <c r="C106" s="130">
        <v>20475000</v>
      </c>
    </row>
    <row r="107" spans="1:3" x14ac:dyDescent="0.25">
      <c r="A107" s="4" t="s">
        <v>1</v>
      </c>
      <c r="B107" s="128"/>
      <c r="C107" s="131"/>
    </row>
    <row r="108" spans="1:3" x14ac:dyDescent="0.25">
      <c r="A108" t="s">
        <v>93</v>
      </c>
      <c r="B108" s="128"/>
      <c r="C108" s="131"/>
    </row>
    <row r="109" spans="1:3" ht="15.75" thickBot="1" x14ac:dyDescent="0.3">
      <c r="A109" t="s">
        <v>94</v>
      </c>
      <c r="B109" s="129"/>
      <c r="C109" s="132"/>
    </row>
    <row r="110" spans="1:3" x14ac:dyDescent="0.25">
      <c r="A110" s="1" t="s">
        <v>95</v>
      </c>
      <c r="B110" s="121">
        <v>39492</v>
      </c>
      <c r="C110" s="124">
        <v>61103600</v>
      </c>
    </row>
    <row r="111" spans="1:3" x14ac:dyDescent="0.25">
      <c r="A111" s="1" t="s">
        <v>1</v>
      </c>
      <c r="B111" s="122"/>
      <c r="C111" s="125"/>
    </row>
    <row r="112" spans="1:3" x14ac:dyDescent="0.25">
      <c r="A112" t="s">
        <v>49</v>
      </c>
      <c r="B112" s="122"/>
      <c r="C112" s="125"/>
    </row>
    <row r="113" spans="1:3" ht="15.75" thickBot="1" x14ac:dyDescent="0.3">
      <c r="A113" t="s">
        <v>96</v>
      </c>
      <c r="B113" s="123"/>
      <c r="C113" s="126"/>
    </row>
    <row r="114" spans="1:3" x14ac:dyDescent="0.25">
      <c r="A114" s="4" t="s">
        <v>0</v>
      </c>
      <c r="B114" s="127">
        <v>39465</v>
      </c>
      <c r="C114" s="130">
        <v>4429000</v>
      </c>
    </row>
    <row r="115" spans="1:3" x14ac:dyDescent="0.25">
      <c r="A115" s="4" t="s">
        <v>1</v>
      </c>
      <c r="B115" s="128"/>
      <c r="C115" s="131"/>
    </row>
    <row r="116" spans="1:3" x14ac:dyDescent="0.25">
      <c r="A116" t="s">
        <v>97</v>
      </c>
      <c r="B116" s="128"/>
      <c r="C116" s="131"/>
    </row>
    <row r="117" spans="1:3" x14ac:dyDescent="0.25">
      <c r="A117" t="s">
        <v>98</v>
      </c>
      <c r="B117" s="133"/>
      <c r="C117" s="134"/>
    </row>
  </sheetData>
  <mergeCells count="58">
    <mergeCell ref="B2:B5"/>
    <mergeCell ref="C2:C5"/>
    <mergeCell ref="B6:B9"/>
    <mergeCell ref="C6:C9"/>
    <mergeCell ref="B10:B13"/>
    <mergeCell ref="C10:C13"/>
    <mergeCell ref="B14:B17"/>
    <mergeCell ref="C14:C17"/>
    <mergeCell ref="B18:B21"/>
    <mergeCell ref="C18:C21"/>
    <mergeCell ref="B22:B25"/>
    <mergeCell ref="C22:C25"/>
    <mergeCell ref="B26:B29"/>
    <mergeCell ref="C26:C29"/>
    <mergeCell ref="B30:B33"/>
    <mergeCell ref="C30:C33"/>
    <mergeCell ref="B34:B37"/>
    <mergeCell ref="C34:C37"/>
    <mergeCell ref="B38:B41"/>
    <mergeCell ref="C38:C41"/>
    <mergeCell ref="B42:B45"/>
    <mergeCell ref="C42:C45"/>
    <mergeCell ref="B46:B49"/>
    <mergeCell ref="C46:C49"/>
    <mergeCell ref="B50:B53"/>
    <mergeCell ref="C50:C53"/>
    <mergeCell ref="B54:B57"/>
    <mergeCell ref="C54:C57"/>
    <mergeCell ref="B58:B61"/>
    <mergeCell ref="C58:C61"/>
    <mergeCell ref="B62:B65"/>
    <mergeCell ref="C62:C65"/>
    <mergeCell ref="B66:B69"/>
    <mergeCell ref="C66:C69"/>
    <mergeCell ref="B70:B73"/>
    <mergeCell ref="C70:C73"/>
    <mergeCell ref="B74:B77"/>
    <mergeCell ref="C74:C77"/>
    <mergeCell ref="B78:B81"/>
    <mergeCell ref="C78:C81"/>
    <mergeCell ref="B82:B85"/>
    <mergeCell ref="C82:C85"/>
    <mergeCell ref="B86:B89"/>
    <mergeCell ref="C86:C89"/>
    <mergeCell ref="B90:B93"/>
    <mergeCell ref="C90:C93"/>
    <mergeCell ref="B94:B97"/>
    <mergeCell ref="C94:C97"/>
    <mergeCell ref="B110:B113"/>
    <mergeCell ref="C110:C113"/>
    <mergeCell ref="B114:B117"/>
    <mergeCell ref="C114:C117"/>
    <mergeCell ref="B98:B101"/>
    <mergeCell ref="C98:C101"/>
    <mergeCell ref="B102:B105"/>
    <mergeCell ref="C102:C105"/>
    <mergeCell ref="B106:B109"/>
    <mergeCell ref="C106:C109"/>
  </mergeCells>
  <pageMargins left="0.7" right="0.7" top="0.75" bottom="0.75" header="0.3" footer="0.3"/>
  <pageSetup paperSize="9" scale="8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65"/>
  <sheetViews>
    <sheetView workbookViewId="0">
      <selection activeCell="C262" sqref="A258:C265"/>
    </sheetView>
  </sheetViews>
  <sheetFormatPr defaultRowHeight="15" x14ac:dyDescent="0.25"/>
  <cols>
    <col min="1" max="1" width="65.140625" customWidth="1"/>
    <col min="2" max="2" width="10.140625" bestFit="1" customWidth="1"/>
    <col min="3" max="3" width="19" bestFit="1" customWidth="1"/>
  </cols>
  <sheetData>
    <row r="1" spans="1:3" ht="18.75" x14ac:dyDescent="0.3">
      <c r="A1" s="21" t="s">
        <v>3945</v>
      </c>
      <c r="B1" s="21"/>
      <c r="C1" s="22">
        <f>SUM(C2:C265)</f>
        <v>14011225704</v>
      </c>
    </row>
    <row r="2" spans="1:3" ht="21" x14ac:dyDescent="0.25">
      <c r="A2" s="4" t="s">
        <v>99</v>
      </c>
      <c r="B2" s="128">
        <v>40169</v>
      </c>
      <c r="C2" s="131">
        <v>26818807</v>
      </c>
    </row>
    <row r="3" spans="1:3" x14ac:dyDescent="0.25">
      <c r="A3" s="4" t="s">
        <v>1</v>
      </c>
      <c r="B3" s="128"/>
      <c r="C3" s="131"/>
    </row>
    <row r="4" spans="1:3" x14ac:dyDescent="0.25">
      <c r="A4" t="s">
        <v>100</v>
      </c>
      <c r="B4" s="128"/>
      <c r="C4" s="131"/>
    </row>
    <row r="5" spans="1:3" ht="15.75" thickBot="1" x14ac:dyDescent="0.3">
      <c r="A5" t="s">
        <v>101</v>
      </c>
      <c r="B5" s="129"/>
      <c r="C5" s="132"/>
    </row>
    <row r="6" spans="1:3" ht="21" x14ac:dyDescent="0.25">
      <c r="A6" s="1" t="s">
        <v>102</v>
      </c>
      <c r="B6" s="121">
        <v>40168</v>
      </c>
      <c r="C6" s="124">
        <v>1596845</v>
      </c>
    </row>
    <row r="7" spans="1:3" x14ac:dyDescent="0.25">
      <c r="A7" s="1" t="s">
        <v>1</v>
      </c>
      <c r="B7" s="122"/>
      <c r="C7" s="125"/>
    </row>
    <row r="8" spans="1:3" x14ac:dyDescent="0.25">
      <c r="A8" t="s">
        <v>103</v>
      </c>
      <c r="B8" s="122"/>
      <c r="C8" s="125"/>
    </row>
    <row r="9" spans="1:3" ht="15.75" thickBot="1" x14ac:dyDescent="0.3">
      <c r="A9" t="s">
        <v>104</v>
      </c>
      <c r="B9" s="123"/>
      <c r="C9" s="126"/>
    </row>
    <row r="10" spans="1:3" ht="21" x14ac:dyDescent="0.25">
      <c r="A10" s="4" t="s">
        <v>105</v>
      </c>
      <c r="B10" s="127">
        <v>40163</v>
      </c>
      <c r="C10" s="130">
        <v>21402671</v>
      </c>
    </row>
    <row r="11" spans="1:3" x14ac:dyDescent="0.25">
      <c r="A11" s="4" t="s">
        <v>1</v>
      </c>
      <c r="B11" s="128"/>
      <c r="C11" s="131"/>
    </row>
    <row r="12" spans="1:3" x14ac:dyDescent="0.25">
      <c r="A12" t="s">
        <v>106</v>
      </c>
      <c r="B12" s="128"/>
      <c r="C12" s="131"/>
    </row>
    <row r="13" spans="1:3" ht="15.75" thickBot="1" x14ac:dyDescent="0.3">
      <c r="A13" t="s">
        <v>107</v>
      </c>
      <c r="B13" s="129"/>
      <c r="C13" s="132"/>
    </row>
    <row r="14" spans="1:3" x14ac:dyDescent="0.25">
      <c r="A14" s="1" t="s">
        <v>108</v>
      </c>
      <c r="B14" s="121">
        <v>40158</v>
      </c>
      <c r="C14" s="124">
        <v>171171609</v>
      </c>
    </row>
    <row r="15" spans="1:3" x14ac:dyDescent="0.25">
      <c r="A15" s="1" t="s">
        <v>1</v>
      </c>
      <c r="B15" s="122"/>
      <c r="C15" s="125"/>
    </row>
    <row r="16" spans="1:3" x14ac:dyDescent="0.25">
      <c r="A16" t="s">
        <v>49</v>
      </c>
      <c r="B16" s="122"/>
      <c r="C16" s="125"/>
    </row>
    <row r="17" spans="1:3" ht="15.75" thickBot="1" x14ac:dyDescent="0.3">
      <c r="A17" t="s">
        <v>109</v>
      </c>
      <c r="B17" s="123"/>
      <c r="C17" s="126"/>
    </row>
    <row r="18" spans="1:3" ht="21" x14ac:dyDescent="0.25">
      <c r="A18" s="4" t="s">
        <v>110</v>
      </c>
      <c r="B18" s="127">
        <v>40137</v>
      </c>
      <c r="C18" s="130">
        <v>512080000</v>
      </c>
    </row>
    <row r="19" spans="1:3" x14ac:dyDescent="0.25">
      <c r="A19" s="4" t="s">
        <v>1</v>
      </c>
      <c r="B19" s="128"/>
      <c r="C19" s="131"/>
    </row>
    <row r="20" spans="1:3" x14ac:dyDescent="0.25">
      <c r="A20" t="s">
        <v>111</v>
      </c>
      <c r="B20" s="128"/>
      <c r="C20" s="131"/>
    </row>
    <row r="21" spans="1:3" ht="15.75" thickBot="1" x14ac:dyDescent="0.3">
      <c r="A21" t="s">
        <v>112</v>
      </c>
      <c r="B21" s="129"/>
      <c r="C21" s="132"/>
    </row>
    <row r="22" spans="1:3" x14ac:dyDescent="0.25">
      <c r="A22" s="1" t="s">
        <v>113</v>
      </c>
      <c r="B22" s="121">
        <v>40136</v>
      </c>
      <c r="C22" s="124">
        <v>18573516</v>
      </c>
    </row>
    <row r="23" spans="1:3" x14ac:dyDescent="0.25">
      <c r="A23" s="1" t="s">
        <v>1</v>
      </c>
      <c r="B23" s="122"/>
      <c r="C23" s="125"/>
    </row>
    <row r="24" spans="1:3" x14ac:dyDescent="0.25">
      <c r="A24" t="s">
        <v>80</v>
      </c>
      <c r="B24" s="122"/>
      <c r="C24" s="125"/>
    </row>
    <row r="25" spans="1:3" ht="15.75" thickBot="1" x14ac:dyDescent="0.3">
      <c r="A25" t="s">
        <v>114</v>
      </c>
      <c r="B25" s="123"/>
      <c r="C25" s="126"/>
    </row>
    <row r="26" spans="1:3" ht="21" x14ac:dyDescent="0.25">
      <c r="A26" s="4" t="s">
        <v>115</v>
      </c>
      <c r="B26" s="127">
        <v>40134</v>
      </c>
      <c r="C26" s="130">
        <v>4949000</v>
      </c>
    </row>
    <row r="27" spans="1:3" x14ac:dyDescent="0.25">
      <c r="A27" s="4" t="s">
        <v>1</v>
      </c>
      <c r="B27" s="128"/>
      <c r="C27" s="131"/>
    </row>
    <row r="28" spans="1:3" x14ac:dyDescent="0.25">
      <c r="A28" t="s">
        <v>116</v>
      </c>
      <c r="B28" s="128"/>
      <c r="C28" s="131"/>
    </row>
    <row r="29" spans="1:3" ht="15.75" thickBot="1" x14ac:dyDescent="0.3">
      <c r="A29" t="s">
        <v>117</v>
      </c>
      <c r="B29" s="129"/>
      <c r="C29" s="132"/>
    </row>
    <row r="30" spans="1:3" ht="21" x14ac:dyDescent="0.25">
      <c r="A30" s="1" t="s">
        <v>118</v>
      </c>
      <c r="B30" s="121">
        <v>40121</v>
      </c>
      <c r="C30" s="124">
        <v>228287727</v>
      </c>
    </row>
    <row r="31" spans="1:3" x14ac:dyDescent="0.25">
      <c r="A31" s="1" t="s">
        <v>1</v>
      </c>
      <c r="B31" s="122"/>
      <c r="C31" s="125"/>
    </row>
    <row r="32" spans="1:3" x14ac:dyDescent="0.25">
      <c r="A32" t="s">
        <v>119</v>
      </c>
      <c r="B32" s="122"/>
      <c r="C32" s="125"/>
    </row>
    <row r="33" spans="1:3" ht="15.75" thickBot="1" x14ac:dyDescent="0.3">
      <c r="A33" t="s">
        <v>120</v>
      </c>
      <c r="B33" s="123"/>
      <c r="C33" s="126"/>
    </row>
    <row r="34" spans="1:3" x14ac:dyDescent="0.25">
      <c r="A34" s="4" t="s">
        <v>121</v>
      </c>
      <c r="B34" s="127">
        <v>40115</v>
      </c>
      <c r="C34" s="130">
        <v>61700000</v>
      </c>
    </row>
    <row r="35" spans="1:3" x14ac:dyDescent="0.25">
      <c r="A35" s="4" t="s">
        <v>1</v>
      </c>
      <c r="B35" s="128"/>
      <c r="C35" s="131"/>
    </row>
    <row r="36" spans="1:3" x14ac:dyDescent="0.25">
      <c r="A36" t="s">
        <v>122</v>
      </c>
      <c r="B36" s="128"/>
      <c r="C36" s="131"/>
    </row>
    <row r="37" spans="1:3" ht="15.75" thickBot="1" x14ac:dyDescent="0.3">
      <c r="A37" t="s">
        <v>123</v>
      </c>
      <c r="B37" s="129"/>
      <c r="C37" s="132"/>
    </row>
    <row r="38" spans="1:3" x14ac:dyDescent="0.25">
      <c r="A38" s="1" t="s">
        <v>121</v>
      </c>
      <c r="B38" s="121">
        <v>40115</v>
      </c>
      <c r="C38" s="124">
        <v>80877789</v>
      </c>
    </row>
    <row r="39" spans="1:3" x14ac:dyDescent="0.25">
      <c r="A39" s="1" t="s">
        <v>1</v>
      </c>
      <c r="B39" s="122"/>
      <c r="C39" s="125"/>
    </row>
    <row r="40" spans="1:3" x14ac:dyDescent="0.25">
      <c r="A40" t="s">
        <v>124</v>
      </c>
      <c r="B40" s="122"/>
      <c r="C40" s="125"/>
    </row>
    <row r="41" spans="1:3" ht="15.75" thickBot="1" x14ac:dyDescent="0.3">
      <c r="A41" t="s">
        <v>125</v>
      </c>
      <c r="B41" s="123"/>
      <c r="C41" s="126"/>
    </row>
    <row r="42" spans="1:3" x14ac:dyDescent="0.25">
      <c r="A42" s="4" t="s">
        <v>121</v>
      </c>
      <c r="B42" s="127">
        <v>40115</v>
      </c>
      <c r="C42" s="130">
        <v>100000000</v>
      </c>
    </row>
    <row r="43" spans="1:3" x14ac:dyDescent="0.25">
      <c r="A43" s="4" t="s">
        <v>1</v>
      </c>
      <c r="B43" s="128"/>
      <c r="C43" s="131"/>
    </row>
    <row r="44" spans="1:3" x14ac:dyDescent="0.25">
      <c r="A44" t="s">
        <v>126</v>
      </c>
      <c r="B44" s="128"/>
      <c r="C44" s="131"/>
    </row>
    <row r="45" spans="1:3" ht="15.75" thickBot="1" x14ac:dyDescent="0.3">
      <c r="A45" t="s">
        <v>127</v>
      </c>
      <c r="B45" s="129"/>
      <c r="C45" s="132"/>
    </row>
    <row r="46" spans="1:3" x14ac:dyDescent="0.25">
      <c r="A46" s="1" t="s">
        <v>121</v>
      </c>
      <c r="B46" s="121">
        <v>40115</v>
      </c>
      <c r="C46" s="124">
        <v>14999075</v>
      </c>
    </row>
    <row r="47" spans="1:3" x14ac:dyDescent="0.25">
      <c r="A47" s="1" t="s">
        <v>1</v>
      </c>
      <c r="B47" s="122"/>
      <c r="C47" s="125"/>
    </row>
    <row r="48" spans="1:3" x14ac:dyDescent="0.25">
      <c r="A48" t="s">
        <v>128</v>
      </c>
      <c r="B48" s="122"/>
      <c r="C48" s="125"/>
    </row>
    <row r="49" spans="1:3" ht="15.75" thickBot="1" x14ac:dyDescent="0.3">
      <c r="A49" t="s">
        <v>129</v>
      </c>
      <c r="B49" s="123"/>
      <c r="C49" s="126"/>
    </row>
    <row r="50" spans="1:3" x14ac:dyDescent="0.25">
      <c r="A50" s="4" t="s">
        <v>121</v>
      </c>
      <c r="B50" s="127">
        <v>40115</v>
      </c>
      <c r="C50" s="130">
        <v>49289683</v>
      </c>
    </row>
    <row r="51" spans="1:3" x14ac:dyDescent="0.25">
      <c r="A51" s="4" t="s">
        <v>1</v>
      </c>
      <c r="B51" s="128"/>
      <c r="C51" s="131"/>
    </row>
    <row r="52" spans="1:3" x14ac:dyDescent="0.25">
      <c r="A52" t="s">
        <v>130</v>
      </c>
      <c r="B52" s="128"/>
      <c r="C52" s="131"/>
    </row>
    <row r="53" spans="1:3" ht="15.75" thickBot="1" x14ac:dyDescent="0.3">
      <c r="A53" t="s">
        <v>131</v>
      </c>
      <c r="B53" s="129"/>
      <c r="C53" s="132"/>
    </row>
    <row r="54" spans="1:3" x14ac:dyDescent="0.25">
      <c r="A54" s="1" t="s">
        <v>132</v>
      </c>
      <c r="B54" s="121">
        <v>40102</v>
      </c>
      <c r="C54" s="124">
        <v>30111250</v>
      </c>
    </row>
    <row r="55" spans="1:3" x14ac:dyDescent="0.25">
      <c r="A55" s="1" t="s">
        <v>1</v>
      </c>
      <c r="B55" s="122"/>
      <c r="C55" s="125"/>
    </row>
    <row r="56" spans="1:3" x14ac:dyDescent="0.25">
      <c r="A56" t="s">
        <v>133</v>
      </c>
      <c r="B56" s="122"/>
      <c r="C56" s="125"/>
    </row>
    <row r="57" spans="1:3" ht="15.75" thickBot="1" x14ac:dyDescent="0.3">
      <c r="A57" t="s">
        <v>134</v>
      </c>
      <c r="B57" s="123"/>
      <c r="C57" s="126"/>
    </row>
    <row r="58" spans="1:3" x14ac:dyDescent="0.25">
      <c r="A58" s="4" t="s">
        <v>135</v>
      </c>
      <c r="B58" s="127">
        <v>40086</v>
      </c>
      <c r="C58" s="130">
        <v>215983311</v>
      </c>
    </row>
    <row r="59" spans="1:3" x14ac:dyDescent="0.25">
      <c r="A59" s="4" t="s">
        <v>1</v>
      </c>
      <c r="B59" s="128"/>
      <c r="C59" s="131"/>
    </row>
    <row r="60" spans="1:3" x14ac:dyDescent="0.25">
      <c r="A60" t="s">
        <v>49</v>
      </c>
      <c r="B60" s="128"/>
      <c r="C60" s="131"/>
    </row>
    <row r="61" spans="1:3" ht="15.75" thickBot="1" x14ac:dyDescent="0.3">
      <c r="A61" t="s">
        <v>136</v>
      </c>
      <c r="B61" s="129"/>
      <c r="C61" s="132"/>
    </row>
    <row r="62" spans="1:3" x14ac:dyDescent="0.25">
      <c r="A62" s="1" t="s">
        <v>137</v>
      </c>
      <c r="B62" s="121">
        <v>40072</v>
      </c>
      <c r="C62" s="124">
        <v>22337159</v>
      </c>
    </row>
    <row r="63" spans="1:3" x14ac:dyDescent="0.25">
      <c r="A63" s="1" t="s">
        <v>1</v>
      </c>
      <c r="B63" s="122"/>
      <c r="C63" s="125"/>
    </row>
    <row r="64" spans="1:3" x14ac:dyDescent="0.25">
      <c r="A64" t="s">
        <v>138</v>
      </c>
      <c r="B64" s="122"/>
      <c r="C64" s="125"/>
    </row>
    <row r="65" spans="1:3" ht="15.75" thickBot="1" x14ac:dyDescent="0.3">
      <c r="A65" t="s">
        <v>139</v>
      </c>
      <c r="B65" s="123"/>
      <c r="C65" s="126"/>
    </row>
    <row r="66" spans="1:3" x14ac:dyDescent="0.25">
      <c r="A66" s="4" t="s">
        <v>140</v>
      </c>
      <c r="B66" s="127">
        <v>40058</v>
      </c>
      <c r="C66" s="130">
        <v>23755500</v>
      </c>
    </row>
    <row r="67" spans="1:3" x14ac:dyDescent="0.25">
      <c r="A67" s="4" t="s">
        <v>1</v>
      </c>
      <c r="B67" s="128"/>
      <c r="C67" s="131"/>
    </row>
    <row r="68" spans="1:3" x14ac:dyDescent="0.25">
      <c r="A68" t="s">
        <v>141</v>
      </c>
      <c r="B68" s="128"/>
      <c r="C68" s="131"/>
    </row>
    <row r="69" spans="1:3" ht="15.75" thickBot="1" x14ac:dyDescent="0.3">
      <c r="A69" t="s">
        <v>142</v>
      </c>
      <c r="B69" s="129"/>
      <c r="C69" s="132"/>
    </row>
    <row r="70" spans="1:3" x14ac:dyDescent="0.25">
      <c r="A70" s="1" t="s">
        <v>143</v>
      </c>
      <c r="B70" s="121">
        <v>40056</v>
      </c>
      <c r="C70" s="124">
        <v>17403999</v>
      </c>
    </row>
    <row r="71" spans="1:3" x14ac:dyDescent="0.25">
      <c r="A71" s="1" t="s">
        <v>1</v>
      </c>
      <c r="B71" s="122"/>
      <c r="C71" s="125"/>
    </row>
    <row r="72" spans="1:3" x14ac:dyDescent="0.25">
      <c r="A72" t="s">
        <v>144</v>
      </c>
      <c r="B72" s="122"/>
      <c r="C72" s="125"/>
    </row>
    <row r="73" spans="1:3" ht="15.75" thickBot="1" x14ac:dyDescent="0.3">
      <c r="A73" t="s">
        <v>145</v>
      </c>
      <c r="B73" s="123"/>
      <c r="C73" s="126"/>
    </row>
    <row r="74" spans="1:3" x14ac:dyDescent="0.25">
      <c r="A74" s="4" t="s">
        <v>143</v>
      </c>
      <c r="B74" s="127">
        <v>40056</v>
      </c>
      <c r="C74" s="130">
        <v>2871852</v>
      </c>
    </row>
    <row r="75" spans="1:3" x14ac:dyDescent="0.25">
      <c r="A75" s="4" t="s">
        <v>1</v>
      </c>
      <c r="B75" s="128"/>
      <c r="C75" s="131"/>
    </row>
    <row r="76" spans="1:3" x14ac:dyDescent="0.25">
      <c r="A76" t="s">
        <v>146</v>
      </c>
      <c r="B76" s="128"/>
      <c r="C76" s="131"/>
    </row>
    <row r="77" spans="1:3" ht="15.75" thickBot="1" x14ac:dyDescent="0.3">
      <c r="A77" t="s">
        <v>147</v>
      </c>
      <c r="B77" s="129"/>
      <c r="C77" s="132"/>
    </row>
    <row r="78" spans="1:3" ht="21" x14ac:dyDescent="0.25">
      <c r="A78" s="1" t="s">
        <v>148</v>
      </c>
      <c r="B78" s="121">
        <v>40051</v>
      </c>
      <c r="C78" s="124">
        <v>900842924</v>
      </c>
    </row>
    <row r="79" spans="1:3" x14ac:dyDescent="0.25">
      <c r="A79" s="1" t="s">
        <v>1</v>
      </c>
      <c r="B79" s="122"/>
      <c r="C79" s="125"/>
    </row>
    <row r="80" spans="1:3" x14ac:dyDescent="0.25">
      <c r="A80" t="s">
        <v>49</v>
      </c>
      <c r="B80" s="122"/>
      <c r="C80" s="125"/>
    </row>
    <row r="81" spans="1:3" ht="15.75" thickBot="1" x14ac:dyDescent="0.3">
      <c r="A81" t="s">
        <v>149</v>
      </c>
      <c r="B81" s="123"/>
      <c r="C81" s="126"/>
    </row>
    <row r="82" spans="1:3" x14ac:dyDescent="0.25">
      <c r="A82" s="4" t="s">
        <v>143</v>
      </c>
      <c r="B82" s="127">
        <v>40042</v>
      </c>
      <c r="C82" s="130">
        <v>13050000</v>
      </c>
    </row>
    <row r="83" spans="1:3" x14ac:dyDescent="0.25">
      <c r="A83" s="4" t="s">
        <v>1</v>
      </c>
      <c r="B83" s="128"/>
      <c r="C83" s="131"/>
    </row>
    <row r="84" spans="1:3" x14ac:dyDescent="0.25">
      <c r="A84" t="s">
        <v>150</v>
      </c>
      <c r="B84" s="128"/>
      <c r="C84" s="131"/>
    </row>
    <row r="85" spans="1:3" ht="15.75" thickBot="1" x14ac:dyDescent="0.3">
      <c r="A85" t="s">
        <v>151</v>
      </c>
      <c r="B85" s="129"/>
      <c r="C85" s="132"/>
    </row>
    <row r="86" spans="1:3" x14ac:dyDescent="0.25">
      <c r="A86" s="1" t="s">
        <v>143</v>
      </c>
      <c r="B86" s="121">
        <v>40032</v>
      </c>
      <c r="C86" s="124">
        <v>12736762</v>
      </c>
    </row>
    <row r="87" spans="1:3" x14ac:dyDescent="0.25">
      <c r="A87" s="1" t="s">
        <v>1</v>
      </c>
      <c r="B87" s="122"/>
      <c r="C87" s="125"/>
    </row>
    <row r="88" spans="1:3" x14ac:dyDescent="0.25">
      <c r="A88" t="s">
        <v>152</v>
      </c>
      <c r="B88" s="122"/>
      <c r="C88" s="125"/>
    </row>
    <row r="89" spans="1:3" ht="15.75" thickBot="1" x14ac:dyDescent="0.3">
      <c r="A89" t="s">
        <v>153</v>
      </c>
      <c r="B89" s="123"/>
      <c r="C89" s="126"/>
    </row>
    <row r="90" spans="1:3" x14ac:dyDescent="0.25">
      <c r="A90" s="4" t="s">
        <v>143</v>
      </c>
      <c r="B90" s="127">
        <v>40032</v>
      </c>
      <c r="C90" s="130">
        <v>45170000</v>
      </c>
    </row>
    <row r="91" spans="1:3" x14ac:dyDescent="0.25">
      <c r="A91" s="4" t="s">
        <v>1</v>
      </c>
      <c r="B91" s="128"/>
      <c r="C91" s="131"/>
    </row>
    <row r="92" spans="1:3" x14ac:dyDescent="0.25">
      <c r="A92" t="s">
        <v>154</v>
      </c>
      <c r="B92" s="128"/>
      <c r="C92" s="131"/>
    </row>
    <row r="93" spans="1:3" ht="15.75" thickBot="1" x14ac:dyDescent="0.3">
      <c r="A93" t="s">
        <v>155</v>
      </c>
      <c r="B93" s="129"/>
      <c r="C93" s="132"/>
    </row>
    <row r="94" spans="1:3" ht="21" x14ac:dyDescent="0.25">
      <c r="A94" s="1" t="s">
        <v>105</v>
      </c>
      <c r="B94" s="121">
        <v>40032</v>
      </c>
      <c r="C94" s="124">
        <v>39950000</v>
      </c>
    </row>
    <row r="95" spans="1:3" x14ac:dyDescent="0.25">
      <c r="A95" s="1" t="s">
        <v>1</v>
      </c>
      <c r="B95" s="122"/>
      <c r="C95" s="125"/>
    </row>
    <row r="96" spans="1:3" x14ac:dyDescent="0.25">
      <c r="A96" t="s">
        <v>49</v>
      </c>
      <c r="B96" s="122"/>
      <c r="C96" s="125"/>
    </row>
    <row r="97" spans="1:3" ht="15.75" thickBot="1" x14ac:dyDescent="0.3">
      <c r="A97" t="s">
        <v>156</v>
      </c>
      <c r="B97" s="123"/>
      <c r="C97" s="126"/>
    </row>
    <row r="98" spans="1:3" x14ac:dyDescent="0.25">
      <c r="A98" s="4" t="s">
        <v>143</v>
      </c>
      <c r="B98" s="127">
        <v>40028</v>
      </c>
      <c r="C98" s="130">
        <v>2485000</v>
      </c>
    </row>
    <row r="99" spans="1:3" x14ac:dyDescent="0.25">
      <c r="A99" s="4" t="s">
        <v>1</v>
      </c>
      <c r="B99" s="128"/>
      <c r="C99" s="131"/>
    </row>
    <row r="100" spans="1:3" x14ac:dyDescent="0.25">
      <c r="A100" t="s">
        <v>157</v>
      </c>
      <c r="B100" s="128"/>
      <c r="C100" s="131"/>
    </row>
    <row r="101" spans="1:3" ht="15.75" thickBot="1" x14ac:dyDescent="0.3">
      <c r="A101" t="s">
        <v>158</v>
      </c>
      <c r="B101" s="129"/>
      <c r="C101" s="132"/>
    </row>
    <row r="102" spans="1:3" x14ac:dyDescent="0.25">
      <c r="A102" s="1" t="s">
        <v>143</v>
      </c>
      <c r="B102" s="121">
        <v>40028</v>
      </c>
      <c r="C102" s="124">
        <v>13123920</v>
      </c>
    </row>
    <row r="103" spans="1:3" x14ac:dyDescent="0.25">
      <c r="A103" s="1" t="s">
        <v>1</v>
      </c>
      <c r="B103" s="122"/>
      <c r="C103" s="125"/>
    </row>
    <row r="104" spans="1:3" x14ac:dyDescent="0.25">
      <c r="A104" t="s">
        <v>159</v>
      </c>
      <c r="B104" s="122"/>
      <c r="C104" s="125"/>
    </row>
    <row r="105" spans="1:3" ht="15.75" thickBot="1" x14ac:dyDescent="0.3">
      <c r="A105" t="s">
        <v>160</v>
      </c>
      <c r="B105" s="123"/>
      <c r="C105" s="126"/>
    </row>
    <row r="106" spans="1:3" x14ac:dyDescent="0.25">
      <c r="A106" s="4" t="s">
        <v>143</v>
      </c>
      <c r="B106" s="127">
        <v>40021</v>
      </c>
      <c r="C106" s="130">
        <v>32424000</v>
      </c>
    </row>
    <row r="107" spans="1:3" x14ac:dyDescent="0.25">
      <c r="A107" s="4" t="s">
        <v>1</v>
      </c>
      <c r="B107" s="128"/>
      <c r="C107" s="131"/>
    </row>
    <row r="108" spans="1:3" x14ac:dyDescent="0.25">
      <c r="A108" t="s">
        <v>161</v>
      </c>
      <c r="B108" s="128"/>
      <c r="C108" s="131"/>
    </row>
    <row r="109" spans="1:3" ht="15.75" thickBot="1" x14ac:dyDescent="0.3">
      <c r="A109" t="s">
        <v>162</v>
      </c>
      <c r="B109" s="129"/>
      <c r="C109" s="132"/>
    </row>
    <row r="110" spans="1:3" ht="31.5" x14ac:dyDescent="0.25">
      <c r="A110" s="1" t="s">
        <v>163</v>
      </c>
      <c r="B110" s="121">
        <v>40017</v>
      </c>
      <c r="C110" s="124">
        <v>4450725</v>
      </c>
    </row>
    <row r="111" spans="1:3" x14ac:dyDescent="0.25">
      <c r="A111" s="1" t="s">
        <v>1</v>
      </c>
      <c r="B111" s="122"/>
      <c r="C111" s="125"/>
    </row>
    <row r="112" spans="1:3" x14ac:dyDescent="0.25">
      <c r="A112" t="s">
        <v>164</v>
      </c>
      <c r="B112" s="122"/>
      <c r="C112" s="125"/>
    </row>
    <row r="113" spans="1:3" ht="15.75" thickBot="1" x14ac:dyDescent="0.3">
      <c r="A113" t="s">
        <v>165</v>
      </c>
      <c r="B113" s="123"/>
      <c r="C113" s="126"/>
    </row>
    <row r="114" spans="1:3" x14ac:dyDescent="0.25">
      <c r="A114" s="4" t="s">
        <v>143</v>
      </c>
      <c r="B114" s="127">
        <v>40014</v>
      </c>
      <c r="C114" s="130">
        <v>2032945</v>
      </c>
    </row>
    <row r="115" spans="1:3" x14ac:dyDescent="0.25">
      <c r="A115" s="4" t="s">
        <v>1</v>
      </c>
      <c r="B115" s="128"/>
      <c r="C115" s="131"/>
    </row>
    <row r="116" spans="1:3" x14ac:dyDescent="0.25">
      <c r="A116" t="s">
        <v>166</v>
      </c>
      <c r="B116" s="128"/>
      <c r="C116" s="131"/>
    </row>
    <row r="117" spans="1:3" ht="15.75" thickBot="1" x14ac:dyDescent="0.3">
      <c r="A117" t="s">
        <v>167</v>
      </c>
      <c r="B117" s="129"/>
      <c r="C117" s="132"/>
    </row>
    <row r="118" spans="1:3" ht="21" x14ac:dyDescent="0.25">
      <c r="A118" s="1" t="s">
        <v>168</v>
      </c>
      <c r="B118" s="121">
        <v>40010</v>
      </c>
      <c r="C118" s="124">
        <v>45999965</v>
      </c>
    </row>
    <row r="119" spans="1:3" x14ac:dyDescent="0.25">
      <c r="A119" s="1" t="s">
        <v>1</v>
      </c>
      <c r="B119" s="122"/>
      <c r="C119" s="125"/>
    </row>
    <row r="120" spans="1:3" x14ac:dyDescent="0.25">
      <c r="A120" t="s">
        <v>169</v>
      </c>
      <c r="B120" s="122"/>
      <c r="C120" s="125"/>
    </row>
    <row r="121" spans="1:3" ht="15.75" thickBot="1" x14ac:dyDescent="0.3">
      <c r="A121" t="s">
        <v>170</v>
      </c>
      <c r="B121" s="123"/>
      <c r="C121" s="126"/>
    </row>
    <row r="122" spans="1:3" x14ac:dyDescent="0.25">
      <c r="A122" s="4" t="s">
        <v>143</v>
      </c>
      <c r="B122" s="127">
        <v>40007</v>
      </c>
      <c r="C122" s="130">
        <v>17031560</v>
      </c>
    </row>
    <row r="123" spans="1:3" x14ac:dyDescent="0.25">
      <c r="A123" s="4" t="s">
        <v>1</v>
      </c>
      <c r="B123" s="128"/>
      <c r="C123" s="131"/>
    </row>
    <row r="124" spans="1:3" x14ac:dyDescent="0.25">
      <c r="A124" t="s">
        <v>171</v>
      </c>
      <c r="B124" s="128"/>
      <c r="C124" s="131"/>
    </row>
    <row r="125" spans="1:3" ht="15.75" thickBot="1" x14ac:dyDescent="0.3">
      <c r="A125" t="s">
        <v>172</v>
      </c>
      <c r="B125" s="129"/>
      <c r="C125" s="132"/>
    </row>
    <row r="126" spans="1:3" ht="31.5" x14ac:dyDescent="0.25">
      <c r="A126" s="1" t="s">
        <v>163</v>
      </c>
      <c r="B126" s="121">
        <v>40001</v>
      </c>
      <c r="C126" s="124">
        <v>4471200</v>
      </c>
    </row>
    <row r="127" spans="1:3" x14ac:dyDescent="0.25">
      <c r="A127" s="1" t="s">
        <v>1</v>
      </c>
      <c r="B127" s="122"/>
      <c r="C127" s="125"/>
    </row>
    <row r="128" spans="1:3" x14ac:dyDescent="0.25">
      <c r="A128" t="s">
        <v>173</v>
      </c>
      <c r="B128" s="122"/>
      <c r="C128" s="125"/>
    </row>
    <row r="129" spans="1:3" ht="15.75" thickBot="1" x14ac:dyDescent="0.3">
      <c r="A129" t="s">
        <v>174</v>
      </c>
      <c r="B129" s="123"/>
      <c r="C129" s="126"/>
    </row>
    <row r="130" spans="1:3" ht="31.5" x14ac:dyDescent="0.25">
      <c r="A130" s="4" t="s">
        <v>175</v>
      </c>
      <c r="B130" s="127">
        <v>39994</v>
      </c>
      <c r="C130" s="130">
        <v>69939300</v>
      </c>
    </row>
    <row r="131" spans="1:3" x14ac:dyDescent="0.25">
      <c r="A131" s="4" t="s">
        <v>1</v>
      </c>
      <c r="B131" s="128"/>
      <c r="C131" s="131"/>
    </row>
    <row r="132" spans="1:3" x14ac:dyDescent="0.25">
      <c r="A132" t="s">
        <v>176</v>
      </c>
      <c r="B132" s="128"/>
      <c r="C132" s="131"/>
    </row>
    <row r="133" spans="1:3" ht="15.75" thickBot="1" x14ac:dyDescent="0.3">
      <c r="A133" t="s">
        <v>177</v>
      </c>
      <c r="B133" s="129"/>
      <c r="C133" s="132"/>
    </row>
    <row r="134" spans="1:3" ht="31.5" x14ac:dyDescent="0.25">
      <c r="A134" s="1" t="s">
        <v>175</v>
      </c>
      <c r="B134" s="121">
        <v>39994</v>
      </c>
      <c r="C134" s="124">
        <v>40322223</v>
      </c>
    </row>
    <row r="135" spans="1:3" x14ac:dyDescent="0.25">
      <c r="A135" s="1" t="s">
        <v>1</v>
      </c>
      <c r="B135" s="122"/>
      <c r="C135" s="125"/>
    </row>
    <row r="136" spans="1:3" x14ac:dyDescent="0.25">
      <c r="A136" t="s">
        <v>173</v>
      </c>
      <c r="B136" s="122"/>
      <c r="C136" s="125"/>
    </row>
    <row r="137" spans="1:3" ht="15.75" thickBot="1" x14ac:dyDescent="0.3">
      <c r="A137" t="s">
        <v>178</v>
      </c>
      <c r="B137" s="123"/>
      <c r="C137" s="126"/>
    </row>
    <row r="138" spans="1:3" x14ac:dyDescent="0.25">
      <c r="A138" s="4" t="s">
        <v>143</v>
      </c>
      <c r="B138" s="127">
        <v>39993</v>
      </c>
      <c r="C138" s="130">
        <v>15396354</v>
      </c>
    </row>
    <row r="139" spans="1:3" x14ac:dyDescent="0.25">
      <c r="A139" s="4" t="s">
        <v>1</v>
      </c>
      <c r="B139" s="128"/>
      <c r="C139" s="131"/>
    </row>
    <row r="140" spans="1:3" x14ac:dyDescent="0.25">
      <c r="A140" t="s">
        <v>179</v>
      </c>
      <c r="B140" s="128"/>
      <c r="C140" s="131"/>
    </row>
    <row r="141" spans="1:3" ht="15.75" thickBot="1" x14ac:dyDescent="0.3">
      <c r="A141" t="s">
        <v>180</v>
      </c>
      <c r="B141" s="129"/>
      <c r="C141" s="132"/>
    </row>
    <row r="142" spans="1:3" x14ac:dyDescent="0.25">
      <c r="A142" s="1" t="s">
        <v>143</v>
      </c>
      <c r="B142" s="121">
        <v>39993</v>
      </c>
      <c r="C142" s="124">
        <v>1804260</v>
      </c>
    </row>
    <row r="143" spans="1:3" x14ac:dyDescent="0.25">
      <c r="A143" s="1" t="s">
        <v>1</v>
      </c>
      <c r="B143" s="122"/>
      <c r="C143" s="125"/>
    </row>
    <row r="144" spans="1:3" x14ac:dyDescent="0.25">
      <c r="A144" t="s">
        <v>181</v>
      </c>
      <c r="B144" s="122"/>
      <c r="C144" s="125"/>
    </row>
    <row r="145" spans="1:3" ht="15.75" thickBot="1" x14ac:dyDescent="0.3">
      <c r="A145" t="s">
        <v>182</v>
      </c>
      <c r="B145" s="123"/>
      <c r="C145" s="126"/>
    </row>
    <row r="146" spans="1:3" x14ac:dyDescent="0.25">
      <c r="A146" s="4" t="s">
        <v>143</v>
      </c>
      <c r="B146" s="127">
        <v>39987</v>
      </c>
      <c r="C146" s="130">
        <v>15100000</v>
      </c>
    </row>
    <row r="147" spans="1:3" x14ac:dyDescent="0.25">
      <c r="A147" s="4" t="s">
        <v>1</v>
      </c>
      <c r="B147" s="128"/>
      <c r="C147" s="131"/>
    </row>
    <row r="148" spans="1:3" x14ac:dyDescent="0.25">
      <c r="A148" t="s">
        <v>183</v>
      </c>
      <c r="B148" s="128"/>
      <c r="C148" s="131"/>
    </row>
    <row r="149" spans="1:3" ht="15.75" thickBot="1" x14ac:dyDescent="0.3">
      <c r="A149" t="s">
        <v>184</v>
      </c>
      <c r="B149" s="129"/>
      <c r="C149" s="132"/>
    </row>
    <row r="150" spans="1:3" x14ac:dyDescent="0.25">
      <c r="A150" s="1" t="s">
        <v>143</v>
      </c>
      <c r="B150" s="121">
        <v>39987</v>
      </c>
      <c r="C150" s="124">
        <v>9991104</v>
      </c>
    </row>
    <row r="151" spans="1:3" x14ac:dyDescent="0.25">
      <c r="A151" s="1" t="s">
        <v>1</v>
      </c>
      <c r="B151" s="122"/>
      <c r="C151" s="125"/>
    </row>
    <row r="152" spans="1:3" x14ac:dyDescent="0.25">
      <c r="A152" t="s">
        <v>185</v>
      </c>
      <c r="B152" s="122"/>
      <c r="C152" s="125"/>
    </row>
    <row r="153" spans="1:3" ht="15.75" thickBot="1" x14ac:dyDescent="0.3">
      <c r="A153" t="s">
        <v>186</v>
      </c>
      <c r="B153" s="123"/>
      <c r="C153" s="126"/>
    </row>
    <row r="154" spans="1:3" ht="31.5" x14ac:dyDescent="0.25">
      <c r="A154" s="4" t="s">
        <v>163</v>
      </c>
      <c r="B154" s="127">
        <v>39979</v>
      </c>
      <c r="C154" s="130">
        <v>4967824</v>
      </c>
    </row>
    <row r="155" spans="1:3" x14ac:dyDescent="0.25">
      <c r="A155" s="4" t="s">
        <v>1</v>
      </c>
      <c r="B155" s="128"/>
      <c r="C155" s="131"/>
    </row>
    <row r="156" spans="1:3" x14ac:dyDescent="0.25">
      <c r="A156" t="s">
        <v>187</v>
      </c>
      <c r="B156" s="128"/>
      <c r="C156" s="131"/>
    </row>
    <row r="157" spans="1:3" ht="15.75" thickBot="1" x14ac:dyDescent="0.3">
      <c r="A157" t="s">
        <v>188</v>
      </c>
      <c r="B157" s="129"/>
      <c r="C157" s="132"/>
    </row>
    <row r="158" spans="1:3" x14ac:dyDescent="0.25">
      <c r="A158" s="1" t="s">
        <v>143</v>
      </c>
      <c r="B158" s="121">
        <v>39974</v>
      </c>
      <c r="C158" s="124">
        <v>4353927</v>
      </c>
    </row>
    <row r="159" spans="1:3" x14ac:dyDescent="0.25">
      <c r="A159" s="1" t="s">
        <v>1</v>
      </c>
      <c r="B159" s="122"/>
      <c r="C159" s="125"/>
    </row>
    <row r="160" spans="1:3" x14ac:dyDescent="0.25">
      <c r="A160" t="s">
        <v>189</v>
      </c>
      <c r="B160" s="122"/>
      <c r="C160" s="125"/>
    </row>
    <row r="161" spans="1:3" ht="15.75" thickBot="1" x14ac:dyDescent="0.3">
      <c r="A161" t="s">
        <v>190</v>
      </c>
      <c r="B161" s="123"/>
      <c r="C161" s="126"/>
    </row>
    <row r="162" spans="1:3" ht="21" x14ac:dyDescent="0.25">
      <c r="A162" s="4" t="s">
        <v>191</v>
      </c>
      <c r="B162" s="127">
        <v>39973</v>
      </c>
      <c r="C162" s="130">
        <v>28864460</v>
      </c>
    </row>
    <row r="163" spans="1:3" x14ac:dyDescent="0.25">
      <c r="A163" s="4" t="s">
        <v>1</v>
      </c>
      <c r="B163" s="128"/>
      <c r="C163" s="131"/>
    </row>
    <row r="164" spans="1:3" x14ac:dyDescent="0.25">
      <c r="A164" t="s">
        <v>90</v>
      </c>
      <c r="B164" s="128"/>
      <c r="C164" s="131"/>
    </row>
    <row r="165" spans="1:3" ht="15.75" thickBot="1" x14ac:dyDescent="0.3">
      <c r="A165" t="s">
        <v>192</v>
      </c>
      <c r="B165" s="129"/>
      <c r="C165" s="132"/>
    </row>
    <row r="166" spans="1:3" x14ac:dyDescent="0.25">
      <c r="A166" s="1" t="s">
        <v>143</v>
      </c>
      <c r="B166" s="121">
        <v>39968</v>
      </c>
      <c r="C166" s="124">
        <v>2222400</v>
      </c>
    </row>
    <row r="167" spans="1:3" x14ac:dyDescent="0.25">
      <c r="A167" s="1" t="s">
        <v>1</v>
      </c>
      <c r="B167" s="122"/>
      <c r="C167" s="125"/>
    </row>
    <row r="168" spans="1:3" x14ac:dyDescent="0.25">
      <c r="A168" t="s">
        <v>193</v>
      </c>
      <c r="B168" s="122"/>
      <c r="C168" s="125"/>
    </row>
    <row r="169" spans="1:3" ht="15.75" thickBot="1" x14ac:dyDescent="0.3">
      <c r="A169" t="s">
        <v>194</v>
      </c>
      <c r="B169" s="123"/>
      <c r="C169" s="126"/>
    </row>
    <row r="170" spans="1:3" x14ac:dyDescent="0.25">
      <c r="A170" s="4" t="s">
        <v>143</v>
      </c>
      <c r="B170" s="127">
        <v>39962</v>
      </c>
      <c r="C170" s="130">
        <v>50000000</v>
      </c>
    </row>
    <row r="171" spans="1:3" x14ac:dyDescent="0.25">
      <c r="A171" s="4" t="s">
        <v>1</v>
      </c>
      <c r="B171" s="128"/>
      <c r="C171" s="131"/>
    </row>
    <row r="172" spans="1:3" x14ac:dyDescent="0.25">
      <c r="A172" t="s">
        <v>195</v>
      </c>
      <c r="B172" s="128"/>
      <c r="C172" s="131"/>
    </row>
    <row r="173" spans="1:3" ht="15.75" thickBot="1" x14ac:dyDescent="0.3">
      <c r="A173" t="s">
        <v>196</v>
      </c>
      <c r="B173" s="129"/>
      <c r="C173" s="132"/>
    </row>
    <row r="174" spans="1:3" x14ac:dyDescent="0.25">
      <c r="A174" s="1" t="s">
        <v>143</v>
      </c>
      <c r="B174" s="121">
        <v>39961</v>
      </c>
      <c r="C174" s="124">
        <v>9033775</v>
      </c>
    </row>
    <row r="175" spans="1:3" x14ac:dyDescent="0.25">
      <c r="A175" s="1" t="s">
        <v>1</v>
      </c>
      <c r="B175" s="122"/>
      <c r="C175" s="125"/>
    </row>
    <row r="176" spans="1:3" x14ac:dyDescent="0.25">
      <c r="A176" t="s">
        <v>197</v>
      </c>
      <c r="B176" s="122"/>
      <c r="C176" s="125"/>
    </row>
    <row r="177" spans="1:3" ht="15.75" thickBot="1" x14ac:dyDescent="0.3">
      <c r="A177" t="s">
        <v>198</v>
      </c>
      <c r="B177" s="123"/>
      <c r="C177" s="126"/>
    </row>
    <row r="178" spans="1:3" ht="21" x14ac:dyDescent="0.25">
      <c r="A178" s="4" t="s">
        <v>199</v>
      </c>
      <c r="B178" s="127">
        <v>39948</v>
      </c>
      <c r="C178" s="130">
        <v>77187568</v>
      </c>
    </row>
    <row r="179" spans="1:3" x14ac:dyDescent="0.25">
      <c r="A179" s="4" t="s">
        <v>1</v>
      </c>
      <c r="B179" s="128"/>
      <c r="C179" s="131"/>
    </row>
    <row r="180" spans="1:3" x14ac:dyDescent="0.25">
      <c r="A180" t="s">
        <v>200</v>
      </c>
      <c r="B180" s="128"/>
      <c r="C180" s="131"/>
    </row>
    <row r="181" spans="1:3" ht="15.75" thickBot="1" x14ac:dyDescent="0.3">
      <c r="A181" t="s">
        <v>201</v>
      </c>
      <c r="B181" s="129"/>
      <c r="C181" s="132"/>
    </row>
    <row r="182" spans="1:3" ht="21" x14ac:dyDescent="0.25">
      <c r="A182" s="1" t="s">
        <v>202</v>
      </c>
      <c r="B182" s="121">
        <v>39944</v>
      </c>
      <c r="C182" s="124">
        <v>7666064</v>
      </c>
    </row>
    <row r="183" spans="1:3" x14ac:dyDescent="0.25">
      <c r="A183" s="1" t="s">
        <v>1</v>
      </c>
      <c r="B183" s="122"/>
      <c r="C183" s="125"/>
    </row>
    <row r="184" spans="1:3" x14ac:dyDescent="0.25">
      <c r="A184" t="s">
        <v>203</v>
      </c>
      <c r="B184" s="122"/>
      <c r="C184" s="125"/>
    </row>
    <row r="185" spans="1:3" ht="15.75" thickBot="1" x14ac:dyDescent="0.3">
      <c r="A185" t="s">
        <v>204</v>
      </c>
      <c r="B185" s="123"/>
      <c r="C185" s="126"/>
    </row>
    <row r="186" spans="1:3" x14ac:dyDescent="0.25">
      <c r="A186" s="4" t="s">
        <v>143</v>
      </c>
      <c r="B186" s="127">
        <v>39944</v>
      </c>
      <c r="C186" s="130">
        <v>49848006</v>
      </c>
    </row>
    <row r="187" spans="1:3" x14ac:dyDescent="0.25">
      <c r="A187" s="4" t="s">
        <v>1</v>
      </c>
      <c r="B187" s="128"/>
      <c r="C187" s="131"/>
    </row>
    <row r="188" spans="1:3" x14ac:dyDescent="0.25">
      <c r="A188" t="s">
        <v>205</v>
      </c>
      <c r="B188" s="128"/>
      <c r="C188" s="131"/>
    </row>
    <row r="189" spans="1:3" ht="15.75" thickBot="1" x14ac:dyDescent="0.3">
      <c r="A189" t="s">
        <v>206</v>
      </c>
      <c r="B189" s="129"/>
      <c r="C189" s="132"/>
    </row>
    <row r="190" spans="1:3" x14ac:dyDescent="0.25">
      <c r="A190" s="1" t="s">
        <v>143</v>
      </c>
      <c r="B190" s="121">
        <v>39944</v>
      </c>
      <c r="C190" s="124">
        <v>34339150</v>
      </c>
    </row>
    <row r="191" spans="1:3" x14ac:dyDescent="0.25">
      <c r="A191" s="1" t="s">
        <v>1</v>
      </c>
      <c r="B191" s="122"/>
      <c r="C191" s="125"/>
    </row>
    <row r="192" spans="1:3" x14ac:dyDescent="0.25">
      <c r="A192" t="s">
        <v>207</v>
      </c>
      <c r="B192" s="122"/>
      <c r="C192" s="125"/>
    </row>
    <row r="193" spans="1:3" ht="15.75" thickBot="1" x14ac:dyDescent="0.3">
      <c r="A193" t="s">
        <v>208</v>
      </c>
      <c r="B193" s="123"/>
      <c r="C193" s="126"/>
    </row>
    <row r="194" spans="1:3" x14ac:dyDescent="0.25">
      <c r="A194" s="4" t="s">
        <v>143</v>
      </c>
      <c r="B194" s="127">
        <v>39940</v>
      </c>
      <c r="C194" s="130">
        <v>48506000</v>
      </c>
    </row>
    <row r="195" spans="1:3" x14ac:dyDescent="0.25">
      <c r="A195" s="4" t="s">
        <v>1</v>
      </c>
      <c r="B195" s="128"/>
      <c r="C195" s="131"/>
    </row>
    <row r="196" spans="1:3" x14ac:dyDescent="0.25">
      <c r="A196" t="s">
        <v>97</v>
      </c>
      <c r="B196" s="128"/>
      <c r="C196" s="131"/>
    </row>
    <row r="197" spans="1:3" ht="15.75" thickBot="1" x14ac:dyDescent="0.3">
      <c r="A197" t="s">
        <v>209</v>
      </c>
      <c r="B197" s="129"/>
      <c r="C197" s="132"/>
    </row>
    <row r="198" spans="1:3" x14ac:dyDescent="0.25">
      <c r="A198" s="1" t="s">
        <v>143</v>
      </c>
      <c r="B198" s="121">
        <v>39926</v>
      </c>
      <c r="C198" s="124">
        <v>4446308</v>
      </c>
    </row>
    <row r="199" spans="1:3" x14ac:dyDescent="0.25">
      <c r="A199" s="1" t="s">
        <v>1</v>
      </c>
      <c r="B199" s="122"/>
      <c r="C199" s="125"/>
    </row>
    <row r="200" spans="1:3" x14ac:dyDescent="0.25">
      <c r="A200" t="s">
        <v>210</v>
      </c>
      <c r="B200" s="122"/>
      <c r="C200" s="125"/>
    </row>
    <row r="201" spans="1:3" ht="15.75" thickBot="1" x14ac:dyDescent="0.3">
      <c r="A201" t="s">
        <v>211</v>
      </c>
      <c r="B201" s="123"/>
      <c r="C201" s="126"/>
    </row>
    <row r="202" spans="1:3" ht="21" x14ac:dyDescent="0.25">
      <c r="A202" s="4" t="s">
        <v>212</v>
      </c>
      <c r="B202" s="127">
        <v>39926</v>
      </c>
      <c r="C202" s="130">
        <v>2900000</v>
      </c>
    </row>
    <row r="203" spans="1:3" x14ac:dyDescent="0.25">
      <c r="A203" s="4" t="s">
        <v>1</v>
      </c>
      <c r="B203" s="128"/>
      <c r="C203" s="131"/>
    </row>
    <row r="204" spans="1:3" x14ac:dyDescent="0.25">
      <c r="A204" t="s">
        <v>213</v>
      </c>
      <c r="B204" s="128"/>
      <c r="C204" s="131"/>
    </row>
    <row r="205" spans="1:3" ht="15.75" thickBot="1" x14ac:dyDescent="0.3">
      <c r="A205" t="s">
        <v>214</v>
      </c>
      <c r="B205" s="129"/>
      <c r="C205" s="132"/>
    </row>
    <row r="206" spans="1:3" x14ac:dyDescent="0.25">
      <c r="A206" s="1" t="s">
        <v>215</v>
      </c>
      <c r="B206" s="121">
        <v>39925</v>
      </c>
      <c r="C206" s="124">
        <v>52548500</v>
      </c>
    </row>
    <row r="207" spans="1:3" x14ac:dyDescent="0.25">
      <c r="A207" s="1" t="s">
        <v>1</v>
      </c>
      <c r="B207" s="122"/>
      <c r="C207" s="125"/>
    </row>
    <row r="208" spans="1:3" x14ac:dyDescent="0.25">
      <c r="A208" t="s">
        <v>49</v>
      </c>
      <c r="B208" s="122"/>
      <c r="C208" s="125"/>
    </row>
    <row r="209" spans="1:3" ht="15.75" thickBot="1" x14ac:dyDescent="0.3">
      <c r="A209" t="s">
        <v>216</v>
      </c>
      <c r="B209" s="123"/>
      <c r="C209" s="126"/>
    </row>
    <row r="210" spans="1:3" ht="21" x14ac:dyDescent="0.25">
      <c r="A210" s="4" t="s">
        <v>202</v>
      </c>
      <c r="B210" s="127">
        <v>39918</v>
      </c>
      <c r="C210" s="130">
        <v>100000000</v>
      </c>
    </row>
    <row r="211" spans="1:3" x14ac:dyDescent="0.25">
      <c r="A211" s="4" t="s">
        <v>1</v>
      </c>
      <c r="B211" s="128"/>
      <c r="C211" s="131"/>
    </row>
    <row r="212" spans="1:3" x14ac:dyDescent="0.25">
      <c r="A212" t="s">
        <v>217</v>
      </c>
      <c r="B212" s="128"/>
      <c r="C212" s="131"/>
    </row>
    <row r="213" spans="1:3" ht="15.75" thickBot="1" x14ac:dyDescent="0.3">
      <c r="A213" t="s">
        <v>218</v>
      </c>
      <c r="B213" s="129"/>
      <c r="C213" s="132"/>
    </row>
    <row r="214" spans="1:3" x14ac:dyDescent="0.25">
      <c r="A214" s="1" t="s">
        <v>219</v>
      </c>
      <c r="B214" s="121">
        <v>39911</v>
      </c>
      <c r="C214" s="124">
        <v>7084000</v>
      </c>
    </row>
    <row r="215" spans="1:3" x14ac:dyDescent="0.25">
      <c r="A215" s="1" t="s">
        <v>1</v>
      </c>
      <c r="B215" s="122"/>
      <c r="C215" s="125"/>
    </row>
    <row r="216" spans="1:3" x14ac:dyDescent="0.25">
      <c r="A216" t="s">
        <v>220</v>
      </c>
      <c r="B216" s="122"/>
      <c r="C216" s="125"/>
    </row>
    <row r="217" spans="1:3" ht="15.75" thickBot="1" x14ac:dyDescent="0.3">
      <c r="A217" t="s">
        <v>221</v>
      </c>
      <c r="B217" s="123"/>
      <c r="C217" s="126"/>
    </row>
    <row r="218" spans="1:3" ht="21" x14ac:dyDescent="0.25">
      <c r="A218" s="4" t="s">
        <v>222</v>
      </c>
      <c r="B218" s="127">
        <v>39903</v>
      </c>
      <c r="C218" s="135" t="s">
        <v>51</v>
      </c>
    </row>
    <row r="219" spans="1:3" x14ac:dyDescent="0.25">
      <c r="A219" s="4" t="s">
        <v>1</v>
      </c>
      <c r="B219" s="128"/>
      <c r="C219" s="136"/>
    </row>
    <row r="220" spans="1:3" x14ac:dyDescent="0.25">
      <c r="A220" t="s">
        <v>223</v>
      </c>
      <c r="B220" s="128"/>
      <c r="C220" s="136"/>
    </row>
    <row r="221" spans="1:3" ht="15.75" thickBot="1" x14ac:dyDescent="0.3">
      <c r="A221" t="s">
        <v>224</v>
      </c>
      <c r="B221" s="129"/>
      <c r="C221" s="137"/>
    </row>
    <row r="222" spans="1:3" ht="31.5" x14ac:dyDescent="0.25">
      <c r="A222" s="1" t="s">
        <v>225</v>
      </c>
      <c r="B222" s="121">
        <v>39903</v>
      </c>
      <c r="C222" s="124">
        <v>597000000</v>
      </c>
    </row>
    <row r="223" spans="1:3" x14ac:dyDescent="0.25">
      <c r="A223" s="1" t="s">
        <v>1</v>
      </c>
      <c r="B223" s="122"/>
      <c r="C223" s="125"/>
    </row>
    <row r="224" spans="1:3" x14ac:dyDescent="0.25">
      <c r="A224" t="s">
        <v>77</v>
      </c>
      <c r="B224" s="122"/>
      <c r="C224" s="125"/>
    </row>
    <row r="225" spans="1:3" ht="15.75" thickBot="1" x14ac:dyDescent="0.3">
      <c r="A225" t="s">
        <v>78</v>
      </c>
      <c r="B225" s="123"/>
      <c r="C225" s="126"/>
    </row>
    <row r="226" spans="1:3" ht="21" x14ac:dyDescent="0.25">
      <c r="A226" s="4" t="s">
        <v>226</v>
      </c>
      <c r="B226" s="127">
        <v>39898</v>
      </c>
      <c r="C226" s="130">
        <v>125000000</v>
      </c>
    </row>
    <row r="227" spans="1:3" x14ac:dyDescent="0.25">
      <c r="A227" s="4" t="s">
        <v>1</v>
      </c>
      <c r="B227" s="128"/>
      <c r="C227" s="131"/>
    </row>
    <row r="228" spans="1:3" x14ac:dyDescent="0.25">
      <c r="A228" t="s">
        <v>106</v>
      </c>
      <c r="B228" s="128"/>
      <c r="C228" s="131"/>
    </row>
    <row r="229" spans="1:3" ht="15.75" thickBot="1" x14ac:dyDescent="0.3">
      <c r="A229" t="s">
        <v>227</v>
      </c>
      <c r="B229" s="129"/>
      <c r="C229" s="132"/>
    </row>
    <row r="230" spans="1:3" x14ac:dyDescent="0.25">
      <c r="A230" s="1" t="s">
        <v>228</v>
      </c>
      <c r="B230" s="121">
        <v>39888</v>
      </c>
      <c r="C230" s="124">
        <v>29700000</v>
      </c>
    </row>
    <row r="231" spans="1:3" x14ac:dyDescent="0.25">
      <c r="A231" s="1" t="s">
        <v>1</v>
      </c>
      <c r="B231" s="122"/>
      <c r="C231" s="125"/>
    </row>
    <row r="232" spans="1:3" x14ac:dyDescent="0.25">
      <c r="A232" t="s">
        <v>49</v>
      </c>
      <c r="B232" s="122"/>
      <c r="C232" s="125"/>
    </row>
    <row r="233" spans="1:3" ht="15.75" thickBot="1" x14ac:dyDescent="0.3">
      <c r="A233" t="s">
        <v>229</v>
      </c>
      <c r="B233" s="123"/>
      <c r="C233" s="126"/>
    </row>
    <row r="234" spans="1:3" x14ac:dyDescent="0.25">
      <c r="A234" s="4" t="s">
        <v>41</v>
      </c>
      <c r="B234" s="127">
        <v>39874</v>
      </c>
      <c r="C234" s="130">
        <v>2178629</v>
      </c>
    </row>
    <row r="235" spans="1:3" x14ac:dyDescent="0.25">
      <c r="A235" s="4" t="s">
        <v>1</v>
      </c>
      <c r="B235" s="128"/>
      <c r="C235" s="131"/>
    </row>
    <row r="236" spans="1:3" x14ac:dyDescent="0.25">
      <c r="A236" t="s">
        <v>230</v>
      </c>
      <c r="B236" s="128"/>
      <c r="C236" s="131"/>
    </row>
    <row r="237" spans="1:3" ht="15.75" thickBot="1" x14ac:dyDescent="0.3">
      <c r="A237" t="s">
        <v>231</v>
      </c>
      <c r="B237" s="129"/>
      <c r="C237" s="132"/>
    </row>
    <row r="238" spans="1:3" ht="21" x14ac:dyDescent="0.25">
      <c r="A238" s="1" t="s">
        <v>232</v>
      </c>
      <c r="B238" s="121">
        <v>39856</v>
      </c>
      <c r="C238" s="124">
        <v>398874113</v>
      </c>
    </row>
    <row r="239" spans="1:3" x14ac:dyDescent="0.25">
      <c r="A239" s="1" t="s">
        <v>1</v>
      </c>
      <c r="B239" s="122"/>
      <c r="C239" s="125"/>
    </row>
    <row r="240" spans="1:3" x14ac:dyDescent="0.25">
      <c r="A240" t="s">
        <v>49</v>
      </c>
      <c r="B240" s="122"/>
      <c r="C240" s="125"/>
    </row>
    <row r="241" spans="1:3" ht="15.75" thickBot="1" x14ac:dyDescent="0.3">
      <c r="A241" t="s">
        <v>86</v>
      </c>
      <c r="B241" s="123"/>
      <c r="C241" s="126"/>
    </row>
    <row r="242" spans="1:3" x14ac:dyDescent="0.25">
      <c r="A242" s="4" t="s">
        <v>41</v>
      </c>
      <c r="B242" s="127">
        <v>39853</v>
      </c>
      <c r="C242" s="130">
        <v>1782600</v>
      </c>
    </row>
    <row r="243" spans="1:3" x14ac:dyDescent="0.25">
      <c r="A243" s="4" t="s">
        <v>1</v>
      </c>
      <c r="B243" s="128"/>
      <c r="C243" s="131"/>
    </row>
    <row r="244" spans="1:3" x14ac:dyDescent="0.25">
      <c r="A244" t="s">
        <v>233</v>
      </c>
      <c r="B244" s="128"/>
      <c r="C244" s="131"/>
    </row>
    <row r="245" spans="1:3" ht="15.75" thickBot="1" x14ac:dyDescent="0.3">
      <c r="A245" t="s">
        <v>234</v>
      </c>
      <c r="B245" s="129"/>
      <c r="C245" s="132"/>
    </row>
    <row r="246" spans="1:3" ht="21" x14ac:dyDescent="0.25">
      <c r="A246" s="1" t="s">
        <v>235</v>
      </c>
      <c r="B246" s="121">
        <v>39848</v>
      </c>
      <c r="C246" s="124">
        <v>49908022</v>
      </c>
    </row>
    <row r="247" spans="1:3" x14ac:dyDescent="0.25">
      <c r="A247" s="1" t="s">
        <v>1</v>
      </c>
      <c r="B247" s="122"/>
      <c r="C247" s="125"/>
    </row>
    <row r="248" spans="1:3" x14ac:dyDescent="0.25">
      <c r="A248" t="s">
        <v>138</v>
      </c>
      <c r="B248" s="122"/>
      <c r="C248" s="125"/>
    </row>
    <row r="249" spans="1:3" ht="15.75" thickBot="1" x14ac:dyDescent="0.3">
      <c r="A249" t="s">
        <v>236</v>
      </c>
      <c r="B249" s="123"/>
      <c r="C249" s="126"/>
    </row>
    <row r="250" spans="1:3" ht="31.5" x14ac:dyDescent="0.25">
      <c r="A250" s="4" t="s">
        <v>237</v>
      </c>
      <c r="B250" s="127">
        <v>39843</v>
      </c>
      <c r="C250" s="130">
        <v>40000000</v>
      </c>
    </row>
    <row r="251" spans="1:3" x14ac:dyDescent="0.25">
      <c r="A251" s="4" t="s">
        <v>1</v>
      </c>
      <c r="B251" s="128"/>
      <c r="C251" s="131"/>
    </row>
    <row r="252" spans="1:3" x14ac:dyDescent="0.25">
      <c r="A252" t="s">
        <v>49</v>
      </c>
      <c r="B252" s="128"/>
      <c r="C252" s="131"/>
    </row>
    <row r="253" spans="1:3" ht="15.75" thickBot="1" x14ac:dyDescent="0.3">
      <c r="A253" t="s">
        <v>238</v>
      </c>
      <c r="B253" s="129"/>
      <c r="C253" s="132"/>
    </row>
    <row r="254" spans="1:3" x14ac:dyDescent="0.25">
      <c r="A254" s="1" t="s">
        <v>239</v>
      </c>
      <c r="B254" s="121">
        <v>39843</v>
      </c>
      <c r="C254" s="124">
        <v>9285194267</v>
      </c>
    </row>
    <row r="255" spans="1:3" x14ac:dyDescent="0.25">
      <c r="A255" s="1" t="s">
        <v>1</v>
      </c>
      <c r="B255" s="122"/>
      <c r="C255" s="125"/>
    </row>
    <row r="256" spans="1:3" x14ac:dyDescent="0.25">
      <c r="A256" t="s">
        <v>240</v>
      </c>
      <c r="B256" s="122"/>
      <c r="C256" s="125"/>
    </row>
    <row r="257" spans="1:3" ht="15.75" thickBot="1" x14ac:dyDescent="0.3">
      <c r="A257" t="s">
        <v>241</v>
      </c>
      <c r="B257" s="123"/>
      <c r="C257" s="126"/>
    </row>
    <row r="258" spans="1:3" ht="21" x14ac:dyDescent="0.25">
      <c r="A258" s="4" t="s">
        <v>232</v>
      </c>
      <c r="B258" s="127">
        <v>39842</v>
      </c>
      <c r="C258" s="130">
        <v>82515638</v>
      </c>
    </row>
    <row r="259" spans="1:3" x14ac:dyDescent="0.25">
      <c r="A259" s="4" t="s">
        <v>1</v>
      </c>
      <c r="B259" s="128"/>
      <c r="C259" s="131"/>
    </row>
    <row r="260" spans="1:3" x14ac:dyDescent="0.25">
      <c r="A260" t="s">
        <v>49</v>
      </c>
      <c r="B260" s="128"/>
      <c r="C260" s="131"/>
    </row>
    <row r="261" spans="1:3" ht="15.75" thickBot="1" x14ac:dyDescent="0.3">
      <c r="A261" t="s">
        <v>242</v>
      </c>
      <c r="B261" s="129"/>
      <c r="C261" s="132"/>
    </row>
    <row r="262" spans="1:3" x14ac:dyDescent="0.25">
      <c r="A262" s="1" t="s">
        <v>215</v>
      </c>
      <c r="B262" s="121">
        <v>39822</v>
      </c>
      <c r="C262" s="124">
        <v>24572418</v>
      </c>
    </row>
    <row r="263" spans="1:3" x14ac:dyDescent="0.25">
      <c r="A263" s="1" t="s">
        <v>1</v>
      </c>
      <c r="B263" s="122"/>
      <c r="C263" s="125"/>
    </row>
    <row r="264" spans="1:3" x14ac:dyDescent="0.25">
      <c r="A264" t="s">
        <v>49</v>
      </c>
      <c r="B264" s="122"/>
      <c r="C264" s="125"/>
    </row>
    <row r="265" spans="1:3" ht="15.75" thickBot="1" x14ac:dyDescent="0.3">
      <c r="A265" t="s">
        <v>243</v>
      </c>
      <c r="B265" s="123"/>
      <c r="C265" s="126"/>
    </row>
  </sheetData>
  <mergeCells count="132">
    <mergeCell ref="B14:B17"/>
    <mergeCell ref="C14:C17"/>
    <mergeCell ref="B18:B21"/>
    <mergeCell ref="C18:C21"/>
    <mergeCell ref="B22:B25"/>
    <mergeCell ref="C22:C25"/>
    <mergeCell ref="B2:B5"/>
    <mergeCell ref="C2:C5"/>
    <mergeCell ref="B6:B9"/>
    <mergeCell ref="C6:C9"/>
    <mergeCell ref="B10:B13"/>
    <mergeCell ref="C10:C13"/>
    <mergeCell ref="B38:B41"/>
    <mergeCell ref="C38:C41"/>
    <mergeCell ref="B42:B45"/>
    <mergeCell ref="C42:C45"/>
    <mergeCell ref="B46:B49"/>
    <mergeCell ref="C46:C49"/>
    <mergeCell ref="B26:B29"/>
    <mergeCell ref="C26:C29"/>
    <mergeCell ref="B30:B33"/>
    <mergeCell ref="C30:C33"/>
    <mergeCell ref="B34:B37"/>
    <mergeCell ref="C34:C37"/>
    <mergeCell ref="B62:B65"/>
    <mergeCell ref="C62:C65"/>
    <mergeCell ref="B66:B69"/>
    <mergeCell ref="C66:C69"/>
    <mergeCell ref="B70:B73"/>
    <mergeCell ref="C70:C73"/>
    <mergeCell ref="B50:B53"/>
    <mergeCell ref="C50:C53"/>
    <mergeCell ref="B54:B57"/>
    <mergeCell ref="C54:C57"/>
    <mergeCell ref="B58:B61"/>
    <mergeCell ref="C58:C61"/>
    <mergeCell ref="B86:B89"/>
    <mergeCell ref="C86:C89"/>
    <mergeCell ref="B90:B93"/>
    <mergeCell ref="C90:C93"/>
    <mergeCell ref="B94:B97"/>
    <mergeCell ref="C94:C97"/>
    <mergeCell ref="B74:B77"/>
    <mergeCell ref="C74:C77"/>
    <mergeCell ref="B78:B81"/>
    <mergeCell ref="C78:C81"/>
    <mergeCell ref="B82:B85"/>
    <mergeCell ref="C82:C85"/>
    <mergeCell ref="B110:B113"/>
    <mergeCell ref="C110:C113"/>
    <mergeCell ref="B114:B117"/>
    <mergeCell ref="C114:C117"/>
    <mergeCell ref="B118:B121"/>
    <mergeCell ref="C118:C121"/>
    <mergeCell ref="B98:B101"/>
    <mergeCell ref="C98:C101"/>
    <mergeCell ref="B102:B105"/>
    <mergeCell ref="C102:C105"/>
    <mergeCell ref="B106:B109"/>
    <mergeCell ref="C106:C109"/>
    <mergeCell ref="B134:B137"/>
    <mergeCell ref="C134:C137"/>
    <mergeCell ref="B138:B141"/>
    <mergeCell ref="C138:C141"/>
    <mergeCell ref="B142:B145"/>
    <mergeCell ref="C142:C145"/>
    <mergeCell ref="B122:B125"/>
    <mergeCell ref="C122:C125"/>
    <mergeCell ref="B126:B129"/>
    <mergeCell ref="C126:C129"/>
    <mergeCell ref="B130:B133"/>
    <mergeCell ref="C130:C133"/>
    <mergeCell ref="B158:B161"/>
    <mergeCell ref="C158:C161"/>
    <mergeCell ref="B162:B165"/>
    <mergeCell ref="C162:C165"/>
    <mergeCell ref="B166:B169"/>
    <mergeCell ref="C166:C169"/>
    <mergeCell ref="B146:B149"/>
    <mergeCell ref="C146:C149"/>
    <mergeCell ref="B150:B153"/>
    <mergeCell ref="C150:C153"/>
    <mergeCell ref="B154:B157"/>
    <mergeCell ref="C154:C157"/>
    <mergeCell ref="B182:B185"/>
    <mergeCell ref="C182:C185"/>
    <mergeCell ref="B186:B189"/>
    <mergeCell ref="C186:C189"/>
    <mergeCell ref="B190:B193"/>
    <mergeCell ref="C190:C193"/>
    <mergeCell ref="B170:B173"/>
    <mergeCell ref="C170:C173"/>
    <mergeCell ref="B174:B177"/>
    <mergeCell ref="C174:C177"/>
    <mergeCell ref="B178:B181"/>
    <mergeCell ref="C178:C181"/>
    <mergeCell ref="B206:B209"/>
    <mergeCell ref="C206:C209"/>
    <mergeCell ref="B210:B213"/>
    <mergeCell ref="C210:C213"/>
    <mergeCell ref="B214:B217"/>
    <mergeCell ref="C214:C217"/>
    <mergeCell ref="B194:B197"/>
    <mergeCell ref="C194:C197"/>
    <mergeCell ref="B198:B201"/>
    <mergeCell ref="C198:C201"/>
    <mergeCell ref="B202:B205"/>
    <mergeCell ref="C202:C205"/>
    <mergeCell ref="B230:B233"/>
    <mergeCell ref="C230:C233"/>
    <mergeCell ref="B234:B237"/>
    <mergeCell ref="C234:C237"/>
    <mergeCell ref="B238:B241"/>
    <mergeCell ref="C238:C241"/>
    <mergeCell ref="B218:B221"/>
    <mergeCell ref="C218:C221"/>
    <mergeCell ref="B222:B225"/>
    <mergeCell ref="C222:C225"/>
    <mergeCell ref="B226:B229"/>
    <mergeCell ref="C226:C229"/>
    <mergeCell ref="B254:B257"/>
    <mergeCell ref="C254:C257"/>
    <mergeCell ref="B258:B261"/>
    <mergeCell ref="C258:C261"/>
    <mergeCell ref="B262:B265"/>
    <mergeCell ref="C262:C265"/>
    <mergeCell ref="B242:B245"/>
    <mergeCell ref="C242:C245"/>
    <mergeCell ref="B246:B249"/>
    <mergeCell ref="C246:C249"/>
    <mergeCell ref="B250:B253"/>
    <mergeCell ref="C250:C253"/>
  </mergeCells>
  <pageMargins left="0.7" right="0.7" top="0.75" bottom="0.75" header="0.3" footer="0.3"/>
  <pageSetup paperSize="9" scale="9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5"/>
  <sheetViews>
    <sheetView workbookViewId="0">
      <selection activeCell="A324" sqref="A324"/>
    </sheetView>
  </sheetViews>
  <sheetFormatPr defaultRowHeight="15" x14ac:dyDescent="0.25"/>
  <cols>
    <col min="1" max="1" width="62" customWidth="1"/>
    <col min="2" max="2" width="10.140625" bestFit="1" customWidth="1"/>
    <col min="3" max="3" width="17.5703125" bestFit="1" customWidth="1"/>
  </cols>
  <sheetData>
    <row r="1" spans="1:3" ht="18.75" x14ac:dyDescent="0.3">
      <c r="A1" s="21" t="s">
        <v>3946</v>
      </c>
      <c r="B1" s="21"/>
      <c r="C1" s="22">
        <f>SUM(C2:C325)</f>
        <v>2931855476</v>
      </c>
    </row>
    <row r="2" spans="1:3" x14ac:dyDescent="0.25">
      <c r="A2" s="1" t="s">
        <v>244</v>
      </c>
      <c r="B2" s="122">
        <v>40541</v>
      </c>
      <c r="C2" s="125">
        <v>33662500</v>
      </c>
    </row>
    <row r="3" spans="1:3" x14ac:dyDescent="0.25">
      <c r="A3" s="1" t="s">
        <v>1</v>
      </c>
      <c r="B3" s="122"/>
      <c r="C3" s="125"/>
    </row>
    <row r="4" spans="1:3" x14ac:dyDescent="0.25">
      <c r="A4" t="s">
        <v>60</v>
      </c>
      <c r="B4" s="122"/>
      <c r="C4" s="125"/>
    </row>
    <row r="5" spans="1:3" ht="15.75" thickBot="1" x14ac:dyDescent="0.3">
      <c r="A5" t="s">
        <v>245</v>
      </c>
      <c r="B5" s="123"/>
      <c r="C5" s="126"/>
    </row>
    <row r="6" spans="1:3" x14ac:dyDescent="0.25">
      <c r="A6" s="4" t="s">
        <v>244</v>
      </c>
      <c r="B6" s="127">
        <v>40541</v>
      </c>
      <c r="C6" s="130">
        <v>15020000</v>
      </c>
    </row>
    <row r="7" spans="1:3" x14ac:dyDescent="0.25">
      <c r="A7" s="4" t="s">
        <v>1</v>
      </c>
      <c r="B7" s="128"/>
      <c r="C7" s="131"/>
    </row>
    <row r="8" spans="1:3" x14ac:dyDescent="0.25">
      <c r="A8" t="s">
        <v>246</v>
      </c>
      <c r="B8" s="128"/>
      <c r="C8" s="131"/>
    </row>
    <row r="9" spans="1:3" ht="15.75" thickBot="1" x14ac:dyDescent="0.3">
      <c r="A9" t="s">
        <v>247</v>
      </c>
      <c r="B9" s="129"/>
      <c r="C9" s="132"/>
    </row>
    <row r="10" spans="1:3" ht="21" x14ac:dyDescent="0.25">
      <c r="A10" s="1" t="s">
        <v>248</v>
      </c>
      <c r="B10" s="121">
        <v>40540</v>
      </c>
      <c r="C10" s="124">
        <v>30000800</v>
      </c>
    </row>
    <row r="11" spans="1:3" x14ac:dyDescent="0.25">
      <c r="A11" s="1" t="s">
        <v>1</v>
      </c>
      <c r="B11" s="122"/>
      <c r="C11" s="125"/>
    </row>
    <row r="12" spans="1:3" x14ac:dyDescent="0.25">
      <c r="A12" t="s">
        <v>249</v>
      </c>
      <c r="B12" s="122"/>
      <c r="C12" s="125"/>
    </row>
    <row r="13" spans="1:3" ht="15.75" thickBot="1" x14ac:dyDescent="0.3">
      <c r="A13" t="s">
        <v>250</v>
      </c>
      <c r="B13" s="123"/>
      <c r="C13" s="126"/>
    </row>
    <row r="14" spans="1:3" ht="21" x14ac:dyDescent="0.25">
      <c r="A14" s="4" t="s">
        <v>251</v>
      </c>
      <c r="B14" s="127">
        <v>40540</v>
      </c>
      <c r="C14" s="130">
        <v>24081467</v>
      </c>
    </row>
    <row r="15" spans="1:3" x14ac:dyDescent="0.25">
      <c r="A15" s="4" t="s">
        <v>1</v>
      </c>
      <c r="B15" s="128"/>
      <c r="C15" s="131"/>
    </row>
    <row r="16" spans="1:3" x14ac:dyDescent="0.25">
      <c r="A16" t="s">
        <v>252</v>
      </c>
      <c r="B16" s="128"/>
      <c r="C16" s="131"/>
    </row>
    <row r="17" spans="1:3" ht="15.75" thickBot="1" x14ac:dyDescent="0.3">
      <c r="A17" t="s">
        <v>253</v>
      </c>
      <c r="B17" s="129"/>
      <c r="C17" s="132"/>
    </row>
    <row r="18" spans="1:3" ht="21" x14ac:dyDescent="0.25">
      <c r="A18" s="1" t="s">
        <v>251</v>
      </c>
      <c r="B18" s="121">
        <v>40540</v>
      </c>
      <c r="C18" s="124">
        <v>28691000</v>
      </c>
    </row>
    <row r="19" spans="1:3" x14ac:dyDescent="0.25">
      <c r="A19" s="1" t="s">
        <v>1</v>
      </c>
      <c r="B19" s="122"/>
      <c r="C19" s="125"/>
    </row>
    <row r="20" spans="1:3" x14ac:dyDescent="0.25">
      <c r="A20" t="s">
        <v>252</v>
      </c>
      <c r="B20" s="122"/>
      <c r="C20" s="125"/>
    </row>
    <row r="21" spans="1:3" ht="15.75" thickBot="1" x14ac:dyDescent="0.3">
      <c r="A21" t="s">
        <v>254</v>
      </c>
      <c r="B21" s="123"/>
      <c r="C21" s="126"/>
    </row>
    <row r="22" spans="1:3" ht="21" x14ac:dyDescent="0.25">
      <c r="A22" s="4" t="s">
        <v>255</v>
      </c>
      <c r="B22" s="127">
        <v>40535</v>
      </c>
      <c r="C22" s="130">
        <v>89886000</v>
      </c>
    </row>
    <row r="23" spans="1:3" x14ac:dyDescent="0.25">
      <c r="A23" s="4" t="s">
        <v>1</v>
      </c>
      <c r="B23" s="128"/>
      <c r="C23" s="131"/>
    </row>
    <row r="24" spans="1:3" x14ac:dyDescent="0.25">
      <c r="A24" t="s">
        <v>256</v>
      </c>
      <c r="B24" s="128"/>
      <c r="C24" s="131"/>
    </row>
    <row r="25" spans="1:3" ht="15.75" thickBot="1" x14ac:dyDescent="0.3">
      <c r="A25" t="s">
        <v>257</v>
      </c>
      <c r="B25" s="129"/>
      <c r="C25" s="132"/>
    </row>
    <row r="26" spans="1:3" ht="21" x14ac:dyDescent="0.25">
      <c r="A26" s="1" t="s">
        <v>258</v>
      </c>
      <c r="B26" s="121">
        <v>40534</v>
      </c>
      <c r="C26" s="138" t="s">
        <v>51</v>
      </c>
    </row>
    <row r="27" spans="1:3" x14ac:dyDescent="0.25">
      <c r="A27" s="1" t="s">
        <v>1</v>
      </c>
      <c r="B27" s="122"/>
      <c r="C27" s="139"/>
    </row>
    <row r="28" spans="1:3" x14ac:dyDescent="0.25">
      <c r="A28" t="s">
        <v>90</v>
      </c>
      <c r="B28" s="122"/>
      <c r="C28" s="139"/>
    </row>
    <row r="29" spans="1:3" ht="15.75" thickBot="1" x14ac:dyDescent="0.3">
      <c r="A29" t="s">
        <v>259</v>
      </c>
      <c r="B29" s="123"/>
      <c r="C29" s="140"/>
    </row>
    <row r="30" spans="1:3" ht="21" x14ac:dyDescent="0.25">
      <c r="A30" s="4" t="s">
        <v>260</v>
      </c>
      <c r="B30" s="127">
        <v>40533</v>
      </c>
      <c r="C30" s="130">
        <v>36837500</v>
      </c>
    </row>
    <row r="31" spans="1:3" x14ac:dyDescent="0.25">
      <c r="A31" s="4" t="s">
        <v>1</v>
      </c>
      <c r="B31" s="128"/>
      <c r="C31" s="131"/>
    </row>
    <row r="32" spans="1:3" x14ac:dyDescent="0.25">
      <c r="A32" t="s">
        <v>49</v>
      </c>
      <c r="B32" s="128"/>
      <c r="C32" s="131"/>
    </row>
    <row r="33" spans="1:3" ht="15.75" thickBot="1" x14ac:dyDescent="0.3">
      <c r="A33" t="s">
        <v>261</v>
      </c>
      <c r="B33" s="129"/>
      <c r="C33" s="132"/>
    </row>
    <row r="34" spans="1:3" x14ac:dyDescent="0.25">
      <c r="A34" s="1" t="s">
        <v>262</v>
      </c>
      <c r="B34" s="121">
        <v>40527</v>
      </c>
      <c r="C34" s="124">
        <v>5761271</v>
      </c>
    </row>
    <row r="35" spans="1:3" x14ac:dyDescent="0.25">
      <c r="A35" s="1" t="s">
        <v>1</v>
      </c>
      <c r="B35" s="122"/>
      <c r="C35" s="125"/>
    </row>
    <row r="36" spans="1:3" x14ac:dyDescent="0.25">
      <c r="A36" t="s">
        <v>263</v>
      </c>
      <c r="B36" s="122"/>
      <c r="C36" s="125"/>
    </row>
    <row r="37" spans="1:3" ht="15.75" thickBot="1" x14ac:dyDescent="0.3">
      <c r="A37" t="s">
        <v>264</v>
      </c>
      <c r="B37" s="123"/>
      <c r="C37" s="126"/>
    </row>
    <row r="38" spans="1:3" ht="21" x14ac:dyDescent="0.25">
      <c r="A38" s="4" t="s">
        <v>115</v>
      </c>
      <c r="B38" s="127">
        <v>40521</v>
      </c>
      <c r="C38" s="130">
        <v>4000000</v>
      </c>
    </row>
    <row r="39" spans="1:3" x14ac:dyDescent="0.25">
      <c r="A39" s="4" t="s">
        <v>1</v>
      </c>
      <c r="B39" s="128"/>
      <c r="C39" s="131"/>
    </row>
    <row r="40" spans="1:3" x14ac:dyDescent="0.25">
      <c r="A40" t="s">
        <v>265</v>
      </c>
      <c r="B40" s="128"/>
      <c r="C40" s="131"/>
    </row>
    <row r="41" spans="1:3" ht="15.75" thickBot="1" x14ac:dyDescent="0.3">
      <c r="A41" t="s">
        <v>266</v>
      </c>
      <c r="B41" s="129"/>
      <c r="C41" s="132"/>
    </row>
    <row r="42" spans="1:3" x14ac:dyDescent="0.25">
      <c r="A42" s="1" t="s">
        <v>267</v>
      </c>
      <c r="B42" s="121">
        <v>40514</v>
      </c>
      <c r="C42" s="124">
        <v>134508221</v>
      </c>
    </row>
    <row r="43" spans="1:3" x14ac:dyDescent="0.25">
      <c r="A43" s="1" t="s">
        <v>1</v>
      </c>
      <c r="B43" s="122"/>
      <c r="C43" s="125"/>
    </row>
    <row r="44" spans="1:3" x14ac:dyDescent="0.25">
      <c r="A44" t="s">
        <v>268</v>
      </c>
      <c r="B44" s="122"/>
      <c r="C44" s="125"/>
    </row>
    <row r="45" spans="1:3" ht="15.75" thickBot="1" x14ac:dyDescent="0.3">
      <c r="A45" t="s">
        <v>269</v>
      </c>
      <c r="B45" s="123"/>
      <c r="C45" s="126"/>
    </row>
    <row r="46" spans="1:3" x14ac:dyDescent="0.25">
      <c r="A46" s="4" t="s">
        <v>262</v>
      </c>
      <c r="B46" s="127">
        <v>40507</v>
      </c>
      <c r="C46" s="130">
        <v>12926400</v>
      </c>
    </row>
    <row r="47" spans="1:3" x14ac:dyDescent="0.25">
      <c r="A47" s="4" t="s">
        <v>1</v>
      </c>
      <c r="B47" s="128"/>
      <c r="C47" s="131"/>
    </row>
    <row r="48" spans="1:3" x14ac:dyDescent="0.25">
      <c r="A48" t="s">
        <v>270</v>
      </c>
      <c r="B48" s="128"/>
      <c r="C48" s="131"/>
    </row>
    <row r="49" spans="1:3" ht="15.75" thickBot="1" x14ac:dyDescent="0.3">
      <c r="A49" t="s">
        <v>271</v>
      </c>
      <c r="B49" s="129"/>
      <c r="C49" s="132"/>
    </row>
    <row r="50" spans="1:3" x14ac:dyDescent="0.25">
      <c r="A50" s="1" t="s">
        <v>272</v>
      </c>
      <c r="B50" s="121">
        <v>40492</v>
      </c>
      <c r="C50" s="124">
        <v>25000000</v>
      </c>
    </row>
    <row r="51" spans="1:3" x14ac:dyDescent="0.25">
      <c r="A51" s="1" t="s">
        <v>1</v>
      </c>
      <c r="B51" s="122"/>
      <c r="C51" s="125"/>
    </row>
    <row r="52" spans="1:3" x14ac:dyDescent="0.25">
      <c r="A52" t="s">
        <v>273</v>
      </c>
      <c r="B52" s="122"/>
      <c r="C52" s="125"/>
    </row>
    <row r="53" spans="1:3" ht="15.75" thickBot="1" x14ac:dyDescent="0.3">
      <c r="A53" t="s">
        <v>274</v>
      </c>
      <c r="B53" s="123"/>
      <c r="C53" s="126"/>
    </row>
    <row r="54" spans="1:3" x14ac:dyDescent="0.25">
      <c r="A54" s="4" t="s">
        <v>272</v>
      </c>
      <c r="B54" s="127">
        <v>40492</v>
      </c>
      <c r="C54" s="130">
        <v>37155284</v>
      </c>
    </row>
    <row r="55" spans="1:3" x14ac:dyDescent="0.25">
      <c r="A55" s="4" t="s">
        <v>1</v>
      </c>
      <c r="B55" s="128"/>
      <c r="C55" s="131"/>
    </row>
    <row r="56" spans="1:3" x14ac:dyDescent="0.25">
      <c r="A56" t="s">
        <v>275</v>
      </c>
      <c r="B56" s="128"/>
      <c r="C56" s="131"/>
    </row>
    <row r="57" spans="1:3" ht="15.75" thickBot="1" x14ac:dyDescent="0.3">
      <c r="A57" t="s">
        <v>276</v>
      </c>
      <c r="B57" s="129"/>
      <c r="C57" s="132"/>
    </row>
    <row r="58" spans="1:3" x14ac:dyDescent="0.25">
      <c r="A58" s="1" t="s">
        <v>272</v>
      </c>
      <c r="B58" s="121">
        <v>40492</v>
      </c>
      <c r="C58" s="124">
        <v>19867543</v>
      </c>
    </row>
    <row r="59" spans="1:3" x14ac:dyDescent="0.25">
      <c r="A59" s="1" t="s">
        <v>1</v>
      </c>
      <c r="B59" s="122"/>
      <c r="C59" s="125"/>
    </row>
    <row r="60" spans="1:3" x14ac:dyDescent="0.25">
      <c r="A60" t="s">
        <v>277</v>
      </c>
      <c r="B60" s="122"/>
      <c r="C60" s="125"/>
    </row>
    <row r="61" spans="1:3" ht="15.75" thickBot="1" x14ac:dyDescent="0.3">
      <c r="A61" t="s">
        <v>278</v>
      </c>
      <c r="B61" s="123"/>
      <c r="C61" s="126"/>
    </row>
    <row r="62" spans="1:3" x14ac:dyDescent="0.25">
      <c r="A62" s="4" t="s">
        <v>272</v>
      </c>
      <c r="B62" s="127">
        <v>40492</v>
      </c>
      <c r="C62" s="130">
        <v>96195465</v>
      </c>
    </row>
    <row r="63" spans="1:3" x14ac:dyDescent="0.25">
      <c r="A63" s="4" t="s">
        <v>1</v>
      </c>
      <c r="B63" s="128"/>
      <c r="C63" s="131"/>
    </row>
    <row r="64" spans="1:3" x14ac:dyDescent="0.25">
      <c r="A64" t="s">
        <v>279</v>
      </c>
      <c r="B64" s="128"/>
      <c r="C64" s="131"/>
    </row>
    <row r="65" spans="1:3" ht="15.75" thickBot="1" x14ac:dyDescent="0.3">
      <c r="A65" t="s">
        <v>280</v>
      </c>
      <c r="B65" s="129"/>
      <c r="C65" s="132"/>
    </row>
    <row r="66" spans="1:3" x14ac:dyDescent="0.25">
      <c r="A66" s="1" t="s">
        <v>272</v>
      </c>
      <c r="B66" s="121">
        <v>40492</v>
      </c>
      <c r="C66" s="124">
        <v>66315000</v>
      </c>
    </row>
    <row r="67" spans="1:3" x14ac:dyDescent="0.25">
      <c r="A67" s="1" t="s">
        <v>1</v>
      </c>
      <c r="B67" s="122"/>
      <c r="C67" s="125"/>
    </row>
    <row r="68" spans="1:3" x14ac:dyDescent="0.25">
      <c r="A68" t="s">
        <v>281</v>
      </c>
      <c r="B68" s="122"/>
      <c r="C68" s="125"/>
    </row>
    <row r="69" spans="1:3" ht="15.75" thickBot="1" x14ac:dyDescent="0.3">
      <c r="A69" t="s">
        <v>282</v>
      </c>
      <c r="B69" s="123"/>
      <c r="C69" s="126"/>
    </row>
    <row r="70" spans="1:3" ht="31.5" x14ac:dyDescent="0.25">
      <c r="A70" s="4" t="s">
        <v>163</v>
      </c>
      <c r="B70" s="127">
        <v>40477</v>
      </c>
      <c r="C70" s="130">
        <v>4375343</v>
      </c>
    </row>
    <row r="71" spans="1:3" x14ac:dyDescent="0.25">
      <c r="A71" s="4" t="s">
        <v>1</v>
      </c>
      <c r="B71" s="128"/>
      <c r="C71" s="131"/>
    </row>
    <row r="72" spans="1:3" x14ac:dyDescent="0.25">
      <c r="A72" t="s">
        <v>283</v>
      </c>
      <c r="B72" s="128"/>
      <c r="C72" s="131"/>
    </row>
    <row r="73" spans="1:3" ht="15.75" thickBot="1" x14ac:dyDescent="0.3">
      <c r="A73" t="s">
        <v>284</v>
      </c>
      <c r="B73" s="129"/>
      <c r="C73" s="132"/>
    </row>
    <row r="74" spans="1:3" ht="21" x14ac:dyDescent="0.25">
      <c r="A74" s="1" t="s">
        <v>285</v>
      </c>
      <c r="B74" s="121">
        <v>40470</v>
      </c>
      <c r="C74" s="124">
        <v>19917267</v>
      </c>
    </row>
    <row r="75" spans="1:3" x14ac:dyDescent="0.25">
      <c r="A75" s="1" t="s">
        <v>1</v>
      </c>
      <c r="B75" s="122"/>
      <c r="C75" s="125"/>
    </row>
    <row r="76" spans="1:3" x14ac:dyDescent="0.25">
      <c r="A76" t="s">
        <v>286</v>
      </c>
      <c r="B76" s="122"/>
      <c r="C76" s="125"/>
    </row>
    <row r="77" spans="1:3" ht="15.75" thickBot="1" x14ac:dyDescent="0.3">
      <c r="A77" t="s">
        <v>287</v>
      </c>
      <c r="B77" s="123"/>
      <c r="C77" s="126"/>
    </row>
    <row r="78" spans="1:3" ht="21" x14ac:dyDescent="0.25">
      <c r="A78" s="4" t="s">
        <v>288</v>
      </c>
      <c r="B78" s="127">
        <v>40457</v>
      </c>
      <c r="C78" s="130">
        <v>38483100</v>
      </c>
    </row>
    <row r="79" spans="1:3" x14ac:dyDescent="0.25">
      <c r="A79" s="4" t="s">
        <v>1</v>
      </c>
      <c r="B79" s="128"/>
      <c r="C79" s="131"/>
    </row>
    <row r="80" spans="1:3" x14ac:dyDescent="0.25">
      <c r="A80" t="s">
        <v>39</v>
      </c>
      <c r="B80" s="128"/>
      <c r="C80" s="131"/>
    </row>
    <row r="81" spans="1:3" ht="15.75" thickBot="1" x14ac:dyDescent="0.3">
      <c r="A81" t="s">
        <v>289</v>
      </c>
      <c r="B81" s="129"/>
      <c r="C81" s="132"/>
    </row>
    <row r="82" spans="1:3" ht="21" x14ac:dyDescent="0.25">
      <c r="A82" s="1" t="s">
        <v>288</v>
      </c>
      <c r="B82" s="121">
        <v>40457</v>
      </c>
      <c r="C82" s="124">
        <v>23400000</v>
      </c>
    </row>
    <row r="83" spans="1:3" x14ac:dyDescent="0.25">
      <c r="A83" s="1" t="s">
        <v>1</v>
      </c>
      <c r="B83" s="122"/>
      <c r="C83" s="125"/>
    </row>
    <row r="84" spans="1:3" x14ac:dyDescent="0.25">
      <c r="A84" t="s">
        <v>290</v>
      </c>
      <c r="B84" s="122"/>
      <c r="C84" s="125"/>
    </row>
    <row r="85" spans="1:3" ht="15.75" thickBot="1" x14ac:dyDescent="0.3">
      <c r="A85" t="s">
        <v>291</v>
      </c>
      <c r="B85" s="123"/>
      <c r="C85" s="126"/>
    </row>
    <row r="86" spans="1:3" ht="21" x14ac:dyDescent="0.25">
      <c r="A86" s="4" t="s">
        <v>292</v>
      </c>
      <c r="B86" s="127">
        <v>40441</v>
      </c>
      <c r="C86" s="130">
        <v>277468000</v>
      </c>
    </row>
    <row r="87" spans="1:3" x14ac:dyDescent="0.25">
      <c r="A87" s="4" t="s">
        <v>1</v>
      </c>
      <c r="B87" s="128"/>
      <c r="C87" s="131"/>
    </row>
    <row r="88" spans="1:3" x14ac:dyDescent="0.25">
      <c r="A88" t="s">
        <v>293</v>
      </c>
      <c r="B88" s="128"/>
      <c r="C88" s="131"/>
    </row>
    <row r="89" spans="1:3" ht="15.75" thickBot="1" x14ac:dyDescent="0.3">
      <c r="A89" t="s">
        <v>294</v>
      </c>
      <c r="B89" s="129"/>
      <c r="C89" s="132"/>
    </row>
    <row r="90" spans="1:3" ht="21" x14ac:dyDescent="0.25">
      <c r="A90" s="1" t="s">
        <v>295</v>
      </c>
      <c r="B90" s="121">
        <v>40438</v>
      </c>
      <c r="C90" s="124">
        <v>128325357</v>
      </c>
    </row>
    <row r="91" spans="1:3" x14ac:dyDescent="0.25">
      <c r="A91" s="1" t="s">
        <v>1</v>
      </c>
      <c r="B91" s="122"/>
      <c r="C91" s="125"/>
    </row>
    <row r="92" spans="1:3" x14ac:dyDescent="0.25">
      <c r="A92" t="s">
        <v>296</v>
      </c>
      <c r="B92" s="122"/>
      <c r="C92" s="125"/>
    </row>
    <row r="93" spans="1:3" ht="15.75" thickBot="1" x14ac:dyDescent="0.3">
      <c r="A93" t="s">
        <v>297</v>
      </c>
      <c r="B93" s="123"/>
      <c r="C93" s="126"/>
    </row>
    <row r="94" spans="1:3" ht="21" x14ac:dyDescent="0.25">
      <c r="A94" s="4" t="s">
        <v>298</v>
      </c>
      <c r="B94" s="127">
        <v>40431</v>
      </c>
      <c r="C94" s="130">
        <v>27750292</v>
      </c>
    </row>
    <row r="95" spans="1:3" x14ac:dyDescent="0.25">
      <c r="A95" s="4" t="s">
        <v>1</v>
      </c>
      <c r="B95" s="128"/>
      <c r="C95" s="131"/>
    </row>
    <row r="96" spans="1:3" x14ac:dyDescent="0.25">
      <c r="A96" t="s">
        <v>299</v>
      </c>
      <c r="B96" s="128"/>
      <c r="C96" s="131"/>
    </row>
    <row r="97" spans="1:3" ht="15.75" thickBot="1" x14ac:dyDescent="0.3">
      <c r="A97" t="s">
        <v>300</v>
      </c>
      <c r="B97" s="129"/>
      <c r="C97" s="132"/>
    </row>
    <row r="98" spans="1:3" ht="21" x14ac:dyDescent="0.25">
      <c r="A98" s="1" t="s">
        <v>301</v>
      </c>
      <c r="B98" s="121">
        <v>40431</v>
      </c>
      <c r="C98" s="124">
        <v>9443280</v>
      </c>
    </row>
    <row r="99" spans="1:3" x14ac:dyDescent="0.25">
      <c r="A99" s="1" t="s">
        <v>1</v>
      </c>
      <c r="B99" s="122"/>
      <c r="C99" s="125"/>
    </row>
    <row r="100" spans="1:3" x14ac:dyDescent="0.25">
      <c r="A100" t="s">
        <v>302</v>
      </c>
      <c r="B100" s="122"/>
      <c r="C100" s="125"/>
    </row>
    <row r="101" spans="1:3" ht="15.75" thickBot="1" x14ac:dyDescent="0.3">
      <c r="A101" t="s">
        <v>303</v>
      </c>
      <c r="B101" s="123"/>
      <c r="C101" s="126"/>
    </row>
    <row r="102" spans="1:3" x14ac:dyDescent="0.25">
      <c r="A102" s="4" t="s">
        <v>304</v>
      </c>
      <c r="B102" s="127">
        <v>40420</v>
      </c>
      <c r="C102" s="130">
        <v>29875000</v>
      </c>
    </row>
    <row r="103" spans="1:3" x14ac:dyDescent="0.25">
      <c r="A103" s="4" t="s">
        <v>1</v>
      </c>
      <c r="B103" s="128"/>
      <c r="C103" s="131"/>
    </row>
    <row r="104" spans="1:3" x14ac:dyDescent="0.25">
      <c r="A104" t="s">
        <v>305</v>
      </c>
      <c r="B104" s="128"/>
      <c r="C104" s="131"/>
    </row>
    <row r="105" spans="1:3" ht="15.75" thickBot="1" x14ac:dyDescent="0.3">
      <c r="A105" t="s">
        <v>306</v>
      </c>
      <c r="B105" s="129"/>
      <c r="C105" s="132"/>
    </row>
    <row r="106" spans="1:3" ht="21" x14ac:dyDescent="0.25">
      <c r="A106" s="1" t="s">
        <v>307</v>
      </c>
      <c r="B106" s="121">
        <v>40420</v>
      </c>
      <c r="C106" s="124">
        <v>124613660</v>
      </c>
    </row>
    <row r="107" spans="1:3" x14ac:dyDescent="0.25">
      <c r="A107" s="1" t="s">
        <v>1</v>
      </c>
      <c r="B107" s="122"/>
      <c r="C107" s="125"/>
    </row>
    <row r="108" spans="1:3" x14ac:dyDescent="0.25">
      <c r="A108" t="s">
        <v>308</v>
      </c>
      <c r="B108" s="122"/>
      <c r="C108" s="125"/>
    </row>
    <row r="109" spans="1:3" ht="15.75" thickBot="1" x14ac:dyDescent="0.3">
      <c r="A109" t="s">
        <v>309</v>
      </c>
      <c r="B109" s="123"/>
      <c r="C109" s="126"/>
    </row>
    <row r="110" spans="1:3" x14ac:dyDescent="0.25">
      <c r="A110" s="4" t="s">
        <v>262</v>
      </c>
      <c r="B110" s="127">
        <v>40415</v>
      </c>
      <c r="C110" s="130">
        <v>4305670</v>
      </c>
    </row>
    <row r="111" spans="1:3" x14ac:dyDescent="0.25">
      <c r="A111" s="4" t="s">
        <v>1</v>
      </c>
      <c r="B111" s="128"/>
      <c r="C111" s="131"/>
    </row>
    <row r="112" spans="1:3" x14ac:dyDescent="0.25">
      <c r="A112" t="s">
        <v>310</v>
      </c>
      <c r="B112" s="128"/>
      <c r="C112" s="131"/>
    </row>
    <row r="113" spans="1:3" ht="15.75" thickBot="1" x14ac:dyDescent="0.3">
      <c r="A113" t="s">
        <v>311</v>
      </c>
      <c r="B113" s="129"/>
      <c r="C113" s="132"/>
    </row>
    <row r="114" spans="1:3" x14ac:dyDescent="0.25">
      <c r="A114" s="1" t="s">
        <v>262</v>
      </c>
      <c r="B114" s="121">
        <v>40415</v>
      </c>
      <c r="C114" s="124">
        <v>16740000</v>
      </c>
    </row>
    <row r="115" spans="1:3" x14ac:dyDescent="0.25">
      <c r="A115" s="1" t="s">
        <v>1</v>
      </c>
      <c r="B115" s="122"/>
      <c r="C115" s="125"/>
    </row>
    <row r="116" spans="1:3" x14ac:dyDescent="0.25">
      <c r="A116" t="s">
        <v>312</v>
      </c>
      <c r="B116" s="122"/>
      <c r="C116" s="125"/>
    </row>
    <row r="117" spans="1:3" ht="15.75" thickBot="1" x14ac:dyDescent="0.3">
      <c r="A117" t="s">
        <v>313</v>
      </c>
      <c r="B117" s="123"/>
      <c r="C117" s="126"/>
    </row>
    <row r="118" spans="1:3" x14ac:dyDescent="0.25">
      <c r="A118" s="4" t="s">
        <v>314</v>
      </c>
      <c r="B118" s="127">
        <v>40399</v>
      </c>
      <c r="C118" s="130">
        <v>129972083</v>
      </c>
    </row>
    <row r="119" spans="1:3" x14ac:dyDescent="0.25">
      <c r="A119" s="4" t="s">
        <v>1</v>
      </c>
      <c r="B119" s="128"/>
      <c r="C119" s="131"/>
    </row>
    <row r="120" spans="1:3" x14ac:dyDescent="0.25">
      <c r="A120" t="s">
        <v>315</v>
      </c>
      <c r="B120" s="128"/>
      <c r="C120" s="131"/>
    </row>
    <row r="121" spans="1:3" ht="15.75" thickBot="1" x14ac:dyDescent="0.3">
      <c r="A121" t="s">
        <v>316</v>
      </c>
      <c r="B121" s="129"/>
      <c r="C121" s="132"/>
    </row>
    <row r="122" spans="1:3" x14ac:dyDescent="0.25">
      <c r="A122" s="1" t="s">
        <v>317</v>
      </c>
      <c r="B122" s="121">
        <v>40396</v>
      </c>
      <c r="C122" s="124">
        <v>60000000</v>
      </c>
    </row>
    <row r="123" spans="1:3" x14ac:dyDescent="0.25">
      <c r="A123" s="1" t="s">
        <v>1</v>
      </c>
      <c r="B123" s="122"/>
      <c r="C123" s="125"/>
    </row>
    <row r="124" spans="1:3" x14ac:dyDescent="0.25">
      <c r="A124" t="s">
        <v>49</v>
      </c>
      <c r="B124" s="122"/>
      <c r="C124" s="125"/>
    </row>
    <row r="125" spans="1:3" ht="15.75" thickBot="1" x14ac:dyDescent="0.3">
      <c r="A125" t="s">
        <v>318</v>
      </c>
      <c r="B125" s="123"/>
      <c r="C125" s="126"/>
    </row>
    <row r="126" spans="1:3" x14ac:dyDescent="0.25">
      <c r="A126" s="4" t="s">
        <v>317</v>
      </c>
      <c r="B126" s="127">
        <v>40396</v>
      </c>
      <c r="C126" s="130">
        <v>60000000</v>
      </c>
    </row>
    <row r="127" spans="1:3" x14ac:dyDescent="0.25">
      <c r="A127" s="4" t="s">
        <v>1</v>
      </c>
      <c r="B127" s="128"/>
      <c r="C127" s="131"/>
    </row>
    <row r="128" spans="1:3" x14ac:dyDescent="0.25">
      <c r="A128" t="s">
        <v>49</v>
      </c>
      <c r="B128" s="128"/>
      <c r="C128" s="131"/>
    </row>
    <row r="129" spans="1:3" ht="15.75" thickBot="1" x14ac:dyDescent="0.3">
      <c r="A129" t="s">
        <v>319</v>
      </c>
      <c r="B129" s="129"/>
      <c r="C129" s="132"/>
    </row>
    <row r="130" spans="1:3" ht="21" x14ac:dyDescent="0.25">
      <c r="A130" s="1" t="s">
        <v>320</v>
      </c>
      <c r="B130" s="121">
        <v>40387</v>
      </c>
      <c r="C130" s="124">
        <v>12000000</v>
      </c>
    </row>
    <row r="131" spans="1:3" x14ac:dyDescent="0.25">
      <c r="A131" s="1" t="s">
        <v>1</v>
      </c>
      <c r="B131" s="122"/>
      <c r="C131" s="125"/>
    </row>
    <row r="132" spans="1:3" x14ac:dyDescent="0.25">
      <c r="A132" t="s">
        <v>321</v>
      </c>
      <c r="B132" s="122"/>
      <c r="C132" s="125"/>
    </row>
    <row r="133" spans="1:3" ht="15.75" thickBot="1" x14ac:dyDescent="0.3">
      <c r="A133" t="s">
        <v>322</v>
      </c>
      <c r="B133" s="123"/>
      <c r="C133" s="126"/>
    </row>
    <row r="134" spans="1:3" ht="21" x14ac:dyDescent="0.25">
      <c r="A134" s="4" t="s">
        <v>102</v>
      </c>
      <c r="B134" s="127">
        <v>40386</v>
      </c>
      <c r="C134" s="130">
        <v>6951000</v>
      </c>
    </row>
    <row r="135" spans="1:3" x14ac:dyDescent="0.25">
      <c r="A135" s="4" t="s">
        <v>1</v>
      </c>
      <c r="B135" s="128"/>
      <c r="C135" s="131"/>
    </row>
    <row r="136" spans="1:3" x14ac:dyDescent="0.25">
      <c r="A136" t="s">
        <v>323</v>
      </c>
      <c r="B136" s="128"/>
      <c r="C136" s="131"/>
    </row>
    <row r="137" spans="1:3" ht="15.75" thickBot="1" x14ac:dyDescent="0.3">
      <c r="A137" t="s">
        <v>324</v>
      </c>
      <c r="B137" s="129"/>
      <c r="C137" s="132"/>
    </row>
    <row r="138" spans="1:3" x14ac:dyDescent="0.25">
      <c r="A138" s="1" t="s">
        <v>262</v>
      </c>
      <c r="B138" s="121">
        <v>40386</v>
      </c>
      <c r="C138" s="124">
        <v>1485042</v>
      </c>
    </row>
    <row r="139" spans="1:3" x14ac:dyDescent="0.25">
      <c r="A139" s="1" t="s">
        <v>1</v>
      </c>
      <c r="B139" s="122"/>
      <c r="C139" s="125"/>
    </row>
    <row r="140" spans="1:3" x14ac:dyDescent="0.25">
      <c r="A140" t="s">
        <v>325</v>
      </c>
      <c r="B140" s="122"/>
      <c r="C140" s="125"/>
    </row>
    <row r="141" spans="1:3" ht="15.75" thickBot="1" x14ac:dyDescent="0.3">
      <c r="A141" t="s">
        <v>326</v>
      </c>
      <c r="B141" s="123"/>
      <c r="C141" s="126"/>
    </row>
    <row r="142" spans="1:3" x14ac:dyDescent="0.25">
      <c r="A142" s="4" t="s">
        <v>262</v>
      </c>
      <c r="B142" s="127">
        <v>40386</v>
      </c>
      <c r="C142" s="130">
        <v>1500000</v>
      </c>
    </row>
    <row r="143" spans="1:3" x14ac:dyDescent="0.25">
      <c r="A143" s="4" t="s">
        <v>1</v>
      </c>
      <c r="B143" s="128"/>
      <c r="C143" s="131"/>
    </row>
    <row r="144" spans="1:3" x14ac:dyDescent="0.25">
      <c r="A144" t="s">
        <v>327</v>
      </c>
      <c r="B144" s="128"/>
      <c r="C144" s="131"/>
    </row>
    <row r="145" spans="1:3" ht="15.75" thickBot="1" x14ac:dyDescent="0.3">
      <c r="A145" t="s">
        <v>328</v>
      </c>
      <c r="B145" s="129"/>
      <c r="C145" s="132"/>
    </row>
    <row r="146" spans="1:3" ht="21" x14ac:dyDescent="0.25">
      <c r="A146" s="1" t="s">
        <v>115</v>
      </c>
      <c r="B146" s="121">
        <v>40386</v>
      </c>
      <c r="C146" s="124">
        <v>4372000</v>
      </c>
    </row>
    <row r="147" spans="1:3" x14ac:dyDescent="0.25">
      <c r="A147" s="1" t="s">
        <v>1</v>
      </c>
      <c r="B147" s="122"/>
      <c r="C147" s="125"/>
    </row>
    <row r="148" spans="1:3" x14ac:dyDescent="0.25">
      <c r="A148" t="s">
        <v>329</v>
      </c>
      <c r="B148" s="122"/>
      <c r="C148" s="125"/>
    </row>
    <row r="149" spans="1:3" ht="15.75" thickBot="1" x14ac:dyDescent="0.3">
      <c r="A149" t="s">
        <v>330</v>
      </c>
      <c r="B149" s="123"/>
      <c r="C149" s="126"/>
    </row>
    <row r="150" spans="1:3" x14ac:dyDescent="0.25">
      <c r="A150" s="4" t="s">
        <v>262</v>
      </c>
      <c r="B150" s="127">
        <v>40386</v>
      </c>
      <c r="C150" s="130">
        <v>1695900</v>
      </c>
    </row>
    <row r="151" spans="1:3" x14ac:dyDescent="0.25">
      <c r="A151" s="4" t="s">
        <v>1</v>
      </c>
      <c r="B151" s="128"/>
      <c r="C151" s="131"/>
    </row>
    <row r="152" spans="1:3" x14ac:dyDescent="0.25">
      <c r="A152" t="s">
        <v>331</v>
      </c>
      <c r="B152" s="128"/>
      <c r="C152" s="131"/>
    </row>
    <row r="153" spans="1:3" ht="15.75" thickBot="1" x14ac:dyDescent="0.3">
      <c r="A153" t="s">
        <v>332</v>
      </c>
      <c r="B153" s="129"/>
      <c r="C153" s="132"/>
    </row>
    <row r="154" spans="1:3" x14ac:dyDescent="0.25">
      <c r="A154" s="1" t="s">
        <v>262</v>
      </c>
      <c r="B154" s="121">
        <v>40386</v>
      </c>
      <c r="C154" s="124">
        <v>10355085</v>
      </c>
    </row>
    <row r="155" spans="1:3" x14ac:dyDescent="0.25">
      <c r="A155" s="1" t="s">
        <v>1</v>
      </c>
      <c r="B155" s="122"/>
      <c r="C155" s="125"/>
    </row>
    <row r="156" spans="1:3" x14ac:dyDescent="0.25">
      <c r="A156" t="s">
        <v>333</v>
      </c>
      <c r="B156" s="122"/>
      <c r="C156" s="125"/>
    </row>
    <row r="157" spans="1:3" ht="15.75" thickBot="1" x14ac:dyDescent="0.3">
      <c r="A157" t="s">
        <v>334</v>
      </c>
      <c r="B157" s="123"/>
      <c r="C157" s="126"/>
    </row>
    <row r="158" spans="1:3" x14ac:dyDescent="0.25">
      <c r="A158" s="4" t="s">
        <v>262</v>
      </c>
      <c r="B158" s="127">
        <v>40386</v>
      </c>
      <c r="C158" s="130">
        <v>1200000</v>
      </c>
    </row>
    <row r="159" spans="1:3" x14ac:dyDescent="0.25">
      <c r="A159" s="4" t="s">
        <v>1</v>
      </c>
      <c r="B159" s="128"/>
      <c r="C159" s="131"/>
    </row>
    <row r="160" spans="1:3" x14ac:dyDescent="0.25">
      <c r="A160" t="s">
        <v>335</v>
      </c>
      <c r="B160" s="128"/>
      <c r="C160" s="131"/>
    </row>
    <row r="161" spans="1:3" ht="15.75" thickBot="1" x14ac:dyDescent="0.3">
      <c r="A161" t="s">
        <v>336</v>
      </c>
      <c r="B161" s="129"/>
      <c r="C161" s="132"/>
    </row>
    <row r="162" spans="1:3" ht="21" x14ac:dyDescent="0.25">
      <c r="A162" s="1" t="s">
        <v>288</v>
      </c>
      <c r="B162" s="121">
        <v>40385</v>
      </c>
      <c r="C162" s="124">
        <v>34760000</v>
      </c>
    </row>
    <row r="163" spans="1:3" x14ac:dyDescent="0.25">
      <c r="A163" s="1" t="s">
        <v>1</v>
      </c>
      <c r="B163" s="122"/>
      <c r="C163" s="125"/>
    </row>
    <row r="164" spans="1:3" x14ac:dyDescent="0.25">
      <c r="A164" t="s">
        <v>213</v>
      </c>
      <c r="B164" s="122"/>
      <c r="C164" s="125"/>
    </row>
    <row r="165" spans="1:3" ht="15.75" thickBot="1" x14ac:dyDescent="0.3">
      <c r="A165" t="s">
        <v>337</v>
      </c>
      <c r="B165" s="123"/>
      <c r="C165" s="126"/>
    </row>
    <row r="166" spans="1:3" ht="21" x14ac:dyDescent="0.25">
      <c r="A166" s="4" t="s">
        <v>102</v>
      </c>
      <c r="B166" s="127">
        <v>40351</v>
      </c>
      <c r="C166" s="130">
        <v>9533146</v>
      </c>
    </row>
    <row r="167" spans="1:3" x14ac:dyDescent="0.25">
      <c r="A167" s="4" t="s">
        <v>1</v>
      </c>
      <c r="B167" s="128"/>
      <c r="C167" s="131"/>
    </row>
    <row r="168" spans="1:3" x14ac:dyDescent="0.25">
      <c r="A168" t="s">
        <v>195</v>
      </c>
      <c r="B168" s="128"/>
      <c r="C168" s="131"/>
    </row>
    <row r="169" spans="1:3" ht="15.75" thickBot="1" x14ac:dyDescent="0.3">
      <c r="A169" t="s">
        <v>338</v>
      </c>
      <c r="B169" s="129"/>
      <c r="C169" s="132"/>
    </row>
    <row r="170" spans="1:3" ht="21" x14ac:dyDescent="0.25">
      <c r="A170" s="1" t="s">
        <v>320</v>
      </c>
      <c r="B170" s="121">
        <v>40332</v>
      </c>
      <c r="C170" s="124">
        <v>10718900</v>
      </c>
    </row>
    <row r="171" spans="1:3" x14ac:dyDescent="0.25">
      <c r="A171" s="1" t="s">
        <v>1</v>
      </c>
      <c r="B171" s="122"/>
      <c r="C171" s="125"/>
    </row>
    <row r="172" spans="1:3" x14ac:dyDescent="0.25">
      <c r="A172" t="s">
        <v>321</v>
      </c>
      <c r="B172" s="122"/>
      <c r="C172" s="125"/>
    </row>
    <row r="173" spans="1:3" ht="15.75" thickBot="1" x14ac:dyDescent="0.3">
      <c r="A173" t="s">
        <v>339</v>
      </c>
      <c r="B173" s="123"/>
      <c r="C173" s="126"/>
    </row>
    <row r="174" spans="1:3" ht="21" x14ac:dyDescent="0.25">
      <c r="A174" s="4" t="s">
        <v>320</v>
      </c>
      <c r="B174" s="127">
        <v>40332</v>
      </c>
      <c r="C174" s="130">
        <v>15997961</v>
      </c>
    </row>
    <row r="175" spans="1:3" x14ac:dyDescent="0.25">
      <c r="A175" s="4" t="s">
        <v>1</v>
      </c>
      <c r="B175" s="128"/>
      <c r="C175" s="131"/>
    </row>
    <row r="176" spans="1:3" x14ac:dyDescent="0.25">
      <c r="A176" t="s">
        <v>321</v>
      </c>
      <c r="B176" s="128"/>
      <c r="C176" s="131"/>
    </row>
    <row r="177" spans="1:3" ht="15.75" thickBot="1" x14ac:dyDescent="0.3">
      <c r="A177" t="s">
        <v>340</v>
      </c>
      <c r="B177" s="129"/>
      <c r="C177" s="132"/>
    </row>
    <row r="178" spans="1:3" x14ac:dyDescent="0.25">
      <c r="A178" s="1" t="s">
        <v>262</v>
      </c>
      <c r="B178" s="121">
        <v>40331</v>
      </c>
      <c r="C178" s="124">
        <v>4185909</v>
      </c>
    </row>
    <row r="179" spans="1:3" x14ac:dyDescent="0.25">
      <c r="A179" s="1" t="s">
        <v>1</v>
      </c>
      <c r="B179" s="122"/>
      <c r="C179" s="125"/>
    </row>
    <row r="180" spans="1:3" x14ac:dyDescent="0.25">
      <c r="A180" t="s">
        <v>97</v>
      </c>
      <c r="B180" s="122"/>
      <c r="C180" s="125"/>
    </row>
    <row r="181" spans="1:3" ht="15.75" thickBot="1" x14ac:dyDescent="0.3">
      <c r="A181" t="s">
        <v>341</v>
      </c>
      <c r="B181" s="123"/>
      <c r="C181" s="126"/>
    </row>
    <row r="182" spans="1:3" ht="21" x14ac:dyDescent="0.25">
      <c r="A182" s="4" t="s">
        <v>113</v>
      </c>
      <c r="B182" s="127">
        <v>40329</v>
      </c>
      <c r="C182" s="130">
        <v>5965552</v>
      </c>
    </row>
    <row r="183" spans="1:3" x14ac:dyDescent="0.25">
      <c r="A183" s="4" t="s">
        <v>1</v>
      </c>
      <c r="B183" s="128"/>
      <c r="C183" s="131"/>
    </row>
    <row r="184" spans="1:3" x14ac:dyDescent="0.25">
      <c r="A184" t="s">
        <v>146</v>
      </c>
      <c r="B184" s="128"/>
      <c r="C184" s="131"/>
    </row>
    <row r="185" spans="1:3" ht="15.75" thickBot="1" x14ac:dyDescent="0.3">
      <c r="A185" t="s">
        <v>342</v>
      </c>
      <c r="B185" s="129"/>
      <c r="C185" s="132"/>
    </row>
    <row r="186" spans="1:3" ht="21" x14ac:dyDescent="0.25">
      <c r="A186" s="1" t="s">
        <v>285</v>
      </c>
      <c r="B186" s="121">
        <v>40329</v>
      </c>
      <c r="C186" s="124">
        <v>19212667</v>
      </c>
    </row>
    <row r="187" spans="1:3" x14ac:dyDescent="0.25">
      <c r="A187" s="1" t="s">
        <v>1</v>
      </c>
      <c r="B187" s="122"/>
      <c r="C187" s="125"/>
    </row>
    <row r="188" spans="1:3" x14ac:dyDescent="0.25">
      <c r="A188" t="s">
        <v>343</v>
      </c>
      <c r="B188" s="122"/>
      <c r="C188" s="125"/>
    </row>
    <row r="189" spans="1:3" ht="15.75" thickBot="1" x14ac:dyDescent="0.3">
      <c r="A189" t="s">
        <v>344</v>
      </c>
      <c r="B189" s="123"/>
      <c r="C189" s="126"/>
    </row>
    <row r="190" spans="1:3" ht="21" x14ac:dyDescent="0.25">
      <c r="A190" s="4" t="s">
        <v>301</v>
      </c>
      <c r="B190" s="127">
        <v>40328</v>
      </c>
      <c r="C190" s="130">
        <v>10300000</v>
      </c>
    </row>
    <row r="191" spans="1:3" x14ac:dyDescent="0.25">
      <c r="A191" s="4" t="s">
        <v>1</v>
      </c>
      <c r="B191" s="128"/>
      <c r="C191" s="131"/>
    </row>
    <row r="192" spans="1:3" x14ac:dyDescent="0.25">
      <c r="A192" t="s">
        <v>345</v>
      </c>
      <c r="B192" s="128"/>
      <c r="C192" s="131"/>
    </row>
    <row r="193" spans="1:3" ht="15.75" thickBot="1" x14ac:dyDescent="0.3">
      <c r="A193" t="s">
        <v>346</v>
      </c>
      <c r="B193" s="129"/>
      <c r="C193" s="132"/>
    </row>
    <row r="194" spans="1:3" ht="21" x14ac:dyDescent="0.25">
      <c r="A194" s="1" t="s">
        <v>115</v>
      </c>
      <c r="B194" s="121">
        <v>40324</v>
      </c>
      <c r="C194" s="124">
        <v>3575000</v>
      </c>
    </row>
    <row r="195" spans="1:3" x14ac:dyDescent="0.25">
      <c r="A195" s="1" t="s">
        <v>1</v>
      </c>
      <c r="B195" s="122"/>
      <c r="C195" s="125"/>
    </row>
    <row r="196" spans="1:3" x14ac:dyDescent="0.25">
      <c r="A196" t="s">
        <v>347</v>
      </c>
      <c r="B196" s="122"/>
      <c r="C196" s="125"/>
    </row>
    <row r="197" spans="1:3" ht="15.75" thickBot="1" x14ac:dyDescent="0.3">
      <c r="A197" t="s">
        <v>348</v>
      </c>
      <c r="B197" s="123"/>
      <c r="C197" s="126"/>
    </row>
    <row r="198" spans="1:3" ht="21" x14ac:dyDescent="0.25">
      <c r="A198" s="4" t="s">
        <v>115</v>
      </c>
      <c r="B198" s="127">
        <v>40324</v>
      </c>
      <c r="C198" s="130">
        <v>4149000</v>
      </c>
    </row>
    <row r="199" spans="1:3" x14ac:dyDescent="0.25">
      <c r="A199" s="4" t="s">
        <v>1</v>
      </c>
      <c r="B199" s="128"/>
      <c r="C199" s="131"/>
    </row>
    <row r="200" spans="1:3" x14ac:dyDescent="0.25">
      <c r="A200" t="s">
        <v>335</v>
      </c>
      <c r="B200" s="128"/>
      <c r="C200" s="131"/>
    </row>
    <row r="201" spans="1:3" ht="15.75" thickBot="1" x14ac:dyDescent="0.3">
      <c r="A201" t="s">
        <v>349</v>
      </c>
      <c r="B201" s="129"/>
      <c r="C201" s="132"/>
    </row>
    <row r="202" spans="1:3" ht="21" x14ac:dyDescent="0.25">
      <c r="A202" s="1" t="s">
        <v>320</v>
      </c>
      <c r="B202" s="121">
        <v>40323</v>
      </c>
      <c r="C202" s="124">
        <v>11994424</v>
      </c>
    </row>
    <row r="203" spans="1:3" x14ac:dyDescent="0.25">
      <c r="A203" s="1" t="s">
        <v>1</v>
      </c>
      <c r="B203" s="122"/>
      <c r="C203" s="125"/>
    </row>
    <row r="204" spans="1:3" x14ac:dyDescent="0.25">
      <c r="A204" t="s">
        <v>321</v>
      </c>
      <c r="B204" s="122"/>
      <c r="C204" s="125"/>
    </row>
    <row r="205" spans="1:3" ht="15.75" thickBot="1" x14ac:dyDescent="0.3">
      <c r="A205" t="s">
        <v>350</v>
      </c>
      <c r="B205" s="123"/>
      <c r="C205" s="126"/>
    </row>
    <row r="206" spans="1:3" ht="21" x14ac:dyDescent="0.25">
      <c r="A206" s="4" t="s">
        <v>102</v>
      </c>
      <c r="B206" s="127">
        <v>40316</v>
      </c>
      <c r="C206" s="130">
        <v>2207597</v>
      </c>
    </row>
    <row r="207" spans="1:3" x14ac:dyDescent="0.25">
      <c r="A207" s="4" t="s">
        <v>1</v>
      </c>
      <c r="B207" s="128"/>
      <c r="C207" s="131"/>
    </row>
    <row r="208" spans="1:3" x14ac:dyDescent="0.25">
      <c r="A208" t="s">
        <v>351</v>
      </c>
      <c r="B208" s="128"/>
      <c r="C208" s="131"/>
    </row>
    <row r="209" spans="1:3" ht="15.75" thickBot="1" x14ac:dyDescent="0.3">
      <c r="A209" t="s">
        <v>352</v>
      </c>
      <c r="B209" s="129"/>
      <c r="C209" s="132"/>
    </row>
    <row r="210" spans="1:3" ht="21" x14ac:dyDescent="0.25">
      <c r="A210" s="1" t="s">
        <v>115</v>
      </c>
      <c r="B210" s="121">
        <v>40316</v>
      </c>
      <c r="C210" s="124">
        <v>1881000</v>
      </c>
    </row>
    <row r="211" spans="1:3" x14ac:dyDescent="0.25">
      <c r="A211" s="1" t="s">
        <v>1</v>
      </c>
      <c r="B211" s="122"/>
      <c r="C211" s="125"/>
    </row>
    <row r="212" spans="1:3" x14ac:dyDescent="0.25">
      <c r="A212" t="s">
        <v>353</v>
      </c>
      <c r="B212" s="122"/>
      <c r="C212" s="125"/>
    </row>
    <row r="213" spans="1:3" ht="15.75" thickBot="1" x14ac:dyDescent="0.3">
      <c r="A213" t="s">
        <v>354</v>
      </c>
      <c r="B213" s="123"/>
      <c r="C213" s="126"/>
    </row>
    <row r="214" spans="1:3" ht="21" x14ac:dyDescent="0.25">
      <c r="A214" s="4" t="s">
        <v>320</v>
      </c>
      <c r="B214" s="127">
        <v>40315</v>
      </c>
      <c r="C214" s="130">
        <v>5604200</v>
      </c>
    </row>
    <row r="215" spans="1:3" x14ac:dyDescent="0.25">
      <c r="A215" s="4" t="s">
        <v>1</v>
      </c>
      <c r="B215" s="128"/>
      <c r="C215" s="131"/>
    </row>
    <row r="216" spans="1:3" x14ac:dyDescent="0.25">
      <c r="A216" t="s">
        <v>283</v>
      </c>
      <c r="B216" s="128"/>
      <c r="C216" s="131"/>
    </row>
    <row r="217" spans="1:3" ht="15.75" thickBot="1" x14ac:dyDescent="0.3">
      <c r="A217" t="s">
        <v>355</v>
      </c>
      <c r="B217" s="129"/>
      <c r="C217" s="132"/>
    </row>
    <row r="218" spans="1:3" ht="21" x14ac:dyDescent="0.25">
      <c r="A218" s="1" t="s">
        <v>356</v>
      </c>
      <c r="B218" s="121">
        <v>40315</v>
      </c>
      <c r="C218" s="124">
        <v>46950485</v>
      </c>
    </row>
    <row r="219" spans="1:3" x14ac:dyDescent="0.25">
      <c r="A219" s="1" t="s">
        <v>1</v>
      </c>
      <c r="B219" s="122"/>
      <c r="C219" s="125"/>
    </row>
    <row r="220" spans="1:3" x14ac:dyDescent="0.25">
      <c r="A220" t="s">
        <v>299</v>
      </c>
      <c r="B220" s="122"/>
      <c r="C220" s="125"/>
    </row>
    <row r="221" spans="1:3" ht="15.75" thickBot="1" x14ac:dyDescent="0.3">
      <c r="A221" t="s">
        <v>357</v>
      </c>
      <c r="B221" s="123"/>
      <c r="C221" s="126"/>
    </row>
    <row r="222" spans="1:3" ht="21" x14ac:dyDescent="0.25">
      <c r="A222" s="4" t="s">
        <v>358</v>
      </c>
      <c r="B222" s="127">
        <v>40303</v>
      </c>
      <c r="C222" s="130">
        <v>50742988</v>
      </c>
    </row>
    <row r="223" spans="1:3" x14ac:dyDescent="0.25">
      <c r="A223" s="4" t="s">
        <v>1</v>
      </c>
      <c r="B223" s="128"/>
      <c r="C223" s="131"/>
    </row>
    <row r="224" spans="1:3" x14ac:dyDescent="0.25">
      <c r="A224" t="s">
        <v>49</v>
      </c>
      <c r="B224" s="128"/>
      <c r="C224" s="131"/>
    </row>
    <row r="225" spans="1:3" ht="15.75" thickBot="1" x14ac:dyDescent="0.3">
      <c r="A225" t="s">
        <v>359</v>
      </c>
      <c r="B225" s="129"/>
      <c r="C225" s="132"/>
    </row>
    <row r="226" spans="1:3" ht="21" x14ac:dyDescent="0.25">
      <c r="A226" s="1" t="s">
        <v>360</v>
      </c>
      <c r="B226" s="121">
        <v>40296</v>
      </c>
      <c r="C226" s="124">
        <v>29790921</v>
      </c>
    </row>
    <row r="227" spans="1:3" x14ac:dyDescent="0.25">
      <c r="A227" s="1" t="s">
        <v>1</v>
      </c>
      <c r="B227" s="122"/>
      <c r="C227" s="125"/>
    </row>
    <row r="228" spans="1:3" x14ac:dyDescent="0.25">
      <c r="A228" t="s">
        <v>361</v>
      </c>
      <c r="B228" s="122"/>
      <c r="C228" s="125"/>
    </row>
    <row r="229" spans="1:3" ht="15.75" thickBot="1" x14ac:dyDescent="0.3">
      <c r="A229" t="s">
        <v>362</v>
      </c>
      <c r="B229" s="123"/>
      <c r="C229" s="126"/>
    </row>
    <row r="230" spans="1:3" ht="21" x14ac:dyDescent="0.25">
      <c r="A230" s="4" t="s">
        <v>363</v>
      </c>
      <c r="B230" s="127">
        <v>40283</v>
      </c>
      <c r="C230" s="130">
        <v>8052500</v>
      </c>
    </row>
    <row r="231" spans="1:3" x14ac:dyDescent="0.25">
      <c r="A231" s="4" t="s">
        <v>1</v>
      </c>
      <c r="B231" s="128"/>
      <c r="C231" s="131"/>
    </row>
    <row r="232" spans="1:3" x14ac:dyDescent="0.25">
      <c r="A232" t="s">
        <v>364</v>
      </c>
      <c r="B232" s="128"/>
      <c r="C232" s="131"/>
    </row>
    <row r="233" spans="1:3" ht="15.75" thickBot="1" x14ac:dyDescent="0.3">
      <c r="A233" t="s">
        <v>365</v>
      </c>
      <c r="B233" s="129"/>
      <c r="C233" s="132"/>
    </row>
    <row r="234" spans="1:3" x14ac:dyDescent="0.25">
      <c r="A234" s="1" t="s">
        <v>366</v>
      </c>
      <c r="B234" s="121">
        <v>40282</v>
      </c>
      <c r="C234" s="124">
        <v>5047000</v>
      </c>
    </row>
    <row r="235" spans="1:3" x14ac:dyDescent="0.25">
      <c r="A235" s="1" t="s">
        <v>1</v>
      </c>
      <c r="B235" s="122"/>
      <c r="C235" s="125"/>
    </row>
    <row r="236" spans="1:3" x14ac:dyDescent="0.25">
      <c r="A236" t="s">
        <v>367</v>
      </c>
      <c r="B236" s="122"/>
      <c r="C236" s="125"/>
    </row>
    <row r="237" spans="1:3" ht="15.75" thickBot="1" x14ac:dyDescent="0.3">
      <c r="A237" t="s">
        <v>368</v>
      </c>
      <c r="B237" s="123"/>
      <c r="C237" s="126"/>
    </row>
    <row r="238" spans="1:3" x14ac:dyDescent="0.25">
      <c r="A238" s="4" t="s">
        <v>366</v>
      </c>
      <c r="B238" s="127">
        <v>40276</v>
      </c>
      <c r="C238" s="130">
        <v>5043042</v>
      </c>
    </row>
    <row r="239" spans="1:3" x14ac:dyDescent="0.25">
      <c r="A239" s="4" t="s">
        <v>1</v>
      </c>
      <c r="B239" s="128"/>
      <c r="C239" s="131"/>
    </row>
    <row r="240" spans="1:3" x14ac:dyDescent="0.25">
      <c r="A240" t="s">
        <v>369</v>
      </c>
      <c r="B240" s="128"/>
      <c r="C240" s="131"/>
    </row>
    <row r="241" spans="1:3" ht="15.75" thickBot="1" x14ac:dyDescent="0.3">
      <c r="A241" t="s">
        <v>370</v>
      </c>
      <c r="B241" s="129"/>
      <c r="C241" s="132"/>
    </row>
    <row r="242" spans="1:3" ht="21" x14ac:dyDescent="0.25">
      <c r="A242" s="1" t="s">
        <v>102</v>
      </c>
      <c r="B242" s="121">
        <v>40274</v>
      </c>
      <c r="C242" s="124">
        <v>2138500</v>
      </c>
    </row>
    <row r="243" spans="1:3" x14ac:dyDescent="0.25">
      <c r="A243" s="1" t="s">
        <v>1</v>
      </c>
      <c r="B243" s="122"/>
      <c r="C243" s="125"/>
    </row>
    <row r="244" spans="1:3" x14ac:dyDescent="0.25">
      <c r="A244" t="s">
        <v>371</v>
      </c>
      <c r="B244" s="122"/>
      <c r="C244" s="125"/>
    </row>
    <row r="245" spans="1:3" ht="15.75" thickBot="1" x14ac:dyDescent="0.3">
      <c r="A245" t="s">
        <v>372</v>
      </c>
      <c r="B245" s="123"/>
      <c r="C245" s="126"/>
    </row>
    <row r="246" spans="1:3" ht="21" x14ac:dyDescent="0.25">
      <c r="A246" s="4" t="s">
        <v>373</v>
      </c>
      <c r="B246" s="127">
        <v>40262</v>
      </c>
      <c r="C246" s="130">
        <v>48031380</v>
      </c>
    </row>
    <row r="247" spans="1:3" x14ac:dyDescent="0.25">
      <c r="A247" s="4" t="s">
        <v>1</v>
      </c>
      <c r="B247" s="128"/>
      <c r="C247" s="131"/>
    </row>
    <row r="248" spans="1:3" x14ac:dyDescent="0.25">
      <c r="A248" t="s">
        <v>374</v>
      </c>
      <c r="B248" s="128"/>
      <c r="C248" s="131"/>
    </row>
    <row r="249" spans="1:3" ht="15.75" thickBot="1" x14ac:dyDescent="0.3">
      <c r="A249" t="s">
        <v>375</v>
      </c>
      <c r="B249" s="129"/>
      <c r="C249" s="132"/>
    </row>
    <row r="250" spans="1:3" ht="21" x14ac:dyDescent="0.25">
      <c r="A250" s="1" t="s">
        <v>102</v>
      </c>
      <c r="B250" s="121">
        <v>40261</v>
      </c>
      <c r="C250" s="124">
        <v>4644500</v>
      </c>
    </row>
    <row r="251" spans="1:3" x14ac:dyDescent="0.25">
      <c r="A251" s="1" t="s">
        <v>1</v>
      </c>
      <c r="B251" s="122"/>
      <c r="C251" s="125"/>
    </row>
    <row r="252" spans="1:3" x14ac:dyDescent="0.25">
      <c r="A252" t="s">
        <v>116</v>
      </c>
      <c r="B252" s="122"/>
      <c r="C252" s="125"/>
    </row>
    <row r="253" spans="1:3" ht="15.75" thickBot="1" x14ac:dyDescent="0.3">
      <c r="A253" t="s">
        <v>376</v>
      </c>
      <c r="B253" s="123"/>
      <c r="C253" s="126"/>
    </row>
    <row r="254" spans="1:3" ht="21" x14ac:dyDescent="0.25">
      <c r="A254" s="4" t="s">
        <v>377</v>
      </c>
      <c r="B254" s="127">
        <v>40260</v>
      </c>
      <c r="C254" s="130">
        <v>9417581</v>
      </c>
    </row>
    <row r="255" spans="1:3" x14ac:dyDescent="0.25">
      <c r="A255" s="4" t="s">
        <v>1</v>
      </c>
      <c r="B255" s="128"/>
      <c r="C255" s="131"/>
    </row>
    <row r="256" spans="1:3" x14ac:dyDescent="0.25">
      <c r="A256" t="s">
        <v>378</v>
      </c>
      <c r="B256" s="128"/>
      <c r="C256" s="131"/>
    </row>
    <row r="257" spans="1:3" ht="15.75" thickBot="1" x14ac:dyDescent="0.3">
      <c r="A257" t="s">
        <v>379</v>
      </c>
      <c r="B257" s="129"/>
      <c r="C257" s="132"/>
    </row>
    <row r="258" spans="1:3" ht="21" x14ac:dyDescent="0.25">
      <c r="A258" s="1" t="s">
        <v>377</v>
      </c>
      <c r="B258" s="121">
        <v>40260</v>
      </c>
      <c r="C258" s="124">
        <v>9942000</v>
      </c>
    </row>
    <row r="259" spans="1:3" x14ac:dyDescent="0.25">
      <c r="A259" s="1" t="s">
        <v>1</v>
      </c>
      <c r="B259" s="122"/>
      <c r="C259" s="125"/>
    </row>
    <row r="260" spans="1:3" x14ac:dyDescent="0.25">
      <c r="A260" t="s">
        <v>380</v>
      </c>
      <c r="B260" s="122"/>
      <c r="C260" s="125"/>
    </row>
    <row r="261" spans="1:3" ht="15.75" thickBot="1" x14ac:dyDescent="0.3">
      <c r="A261" t="s">
        <v>381</v>
      </c>
      <c r="B261" s="123"/>
      <c r="C261" s="126"/>
    </row>
    <row r="262" spans="1:3" x14ac:dyDescent="0.25">
      <c r="A262" s="4" t="s">
        <v>382</v>
      </c>
      <c r="B262" s="127">
        <v>40255</v>
      </c>
      <c r="C262" s="130">
        <v>11843820</v>
      </c>
    </row>
    <row r="263" spans="1:3" x14ac:dyDescent="0.25">
      <c r="A263" s="4" t="s">
        <v>1</v>
      </c>
      <c r="B263" s="128"/>
      <c r="C263" s="131"/>
    </row>
    <row r="264" spans="1:3" x14ac:dyDescent="0.25">
      <c r="A264" t="s">
        <v>367</v>
      </c>
      <c r="B264" s="128"/>
      <c r="C264" s="131"/>
    </row>
    <row r="265" spans="1:3" ht="15.75" thickBot="1" x14ac:dyDescent="0.3">
      <c r="A265" t="s">
        <v>383</v>
      </c>
      <c r="B265" s="129"/>
      <c r="C265" s="132"/>
    </row>
    <row r="266" spans="1:3" ht="21" x14ac:dyDescent="0.25">
      <c r="A266" s="1" t="s">
        <v>384</v>
      </c>
      <c r="B266" s="121">
        <v>40254</v>
      </c>
      <c r="C266" s="124">
        <v>84162537</v>
      </c>
    </row>
    <row r="267" spans="1:3" x14ac:dyDescent="0.25">
      <c r="A267" s="1" t="s">
        <v>1</v>
      </c>
      <c r="B267" s="122"/>
      <c r="C267" s="125"/>
    </row>
    <row r="268" spans="1:3" x14ac:dyDescent="0.25">
      <c r="A268" t="s">
        <v>385</v>
      </c>
      <c r="B268" s="122"/>
      <c r="C268" s="125"/>
    </row>
    <row r="269" spans="1:3" ht="15.75" thickBot="1" x14ac:dyDescent="0.3">
      <c r="A269" t="s">
        <v>386</v>
      </c>
      <c r="B269" s="123"/>
      <c r="C269" s="126"/>
    </row>
    <row r="270" spans="1:3" ht="31.5" x14ac:dyDescent="0.25">
      <c r="A270" s="4" t="s">
        <v>387</v>
      </c>
      <c r="B270" s="127">
        <v>40254</v>
      </c>
      <c r="C270" s="130">
        <v>17541883</v>
      </c>
    </row>
    <row r="271" spans="1:3" x14ac:dyDescent="0.25">
      <c r="A271" s="4" t="s">
        <v>1</v>
      </c>
      <c r="B271" s="128"/>
      <c r="C271" s="131"/>
    </row>
    <row r="272" spans="1:3" x14ac:dyDescent="0.25">
      <c r="A272" t="s">
        <v>388</v>
      </c>
      <c r="B272" s="128"/>
      <c r="C272" s="131"/>
    </row>
    <row r="273" spans="1:3" ht="15.75" thickBot="1" x14ac:dyDescent="0.3">
      <c r="A273" t="s">
        <v>389</v>
      </c>
      <c r="B273" s="129"/>
      <c r="C273" s="132"/>
    </row>
    <row r="274" spans="1:3" ht="31.5" x14ac:dyDescent="0.25">
      <c r="A274" s="1" t="s">
        <v>390</v>
      </c>
      <c r="B274" s="121">
        <v>40247</v>
      </c>
      <c r="C274" s="124">
        <v>29949095</v>
      </c>
    </row>
    <row r="275" spans="1:3" x14ac:dyDescent="0.25">
      <c r="A275" s="1" t="s">
        <v>1</v>
      </c>
      <c r="B275" s="122"/>
      <c r="C275" s="125"/>
    </row>
    <row r="276" spans="1:3" x14ac:dyDescent="0.25">
      <c r="A276" t="s">
        <v>106</v>
      </c>
      <c r="B276" s="122"/>
      <c r="C276" s="125"/>
    </row>
    <row r="277" spans="1:3" ht="15.75" thickBot="1" x14ac:dyDescent="0.3">
      <c r="A277" t="s">
        <v>391</v>
      </c>
      <c r="B277" s="123"/>
      <c r="C277" s="126"/>
    </row>
    <row r="278" spans="1:3" ht="21" x14ac:dyDescent="0.25">
      <c r="A278" s="4" t="s">
        <v>102</v>
      </c>
      <c r="B278" s="127">
        <v>40232</v>
      </c>
      <c r="C278" s="130">
        <v>2670825</v>
      </c>
    </row>
    <row r="279" spans="1:3" x14ac:dyDescent="0.25">
      <c r="A279" s="4" t="s">
        <v>1</v>
      </c>
      <c r="B279" s="128"/>
      <c r="C279" s="131"/>
    </row>
    <row r="280" spans="1:3" x14ac:dyDescent="0.25">
      <c r="A280" t="s">
        <v>392</v>
      </c>
      <c r="B280" s="128"/>
      <c r="C280" s="131"/>
    </row>
    <row r="281" spans="1:3" ht="15.75" thickBot="1" x14ac:dyDescent="0.3">
      <c r="A281" t="s">
        <v>393</v>
      </c>
      <c r="B281" s="129"/>
      <c r="C281" s="132"/>
    </row>
    <row r="282" spans="1:3" ht="21" x14ac:dyDescent="0.25">
      <c r="A282" s="1" t="s">
        <v>394</v>
      </c>
      <c r="B282" s="121">
        <v>40226</v>
      </c>
      <c r="C282" s="124">
        <v>636926500</v>
      </c>
    </row>
    <row r="283" spans="1:3" x14ac:dyDescent="0.25">
      <c r="A283" s="1" t="s">
        <v>1</v>
      </c>
      <c r="B283" s="122"/>
      <c r="C283" s="125"/>
    </row>
    <row r="284" spans="1:3" x14ac:dyDescent="0.25">
      <c r="A284" t="s">
        <v>223</v>
      </c>
      <c r="B284" s="122"/>
      <c r="C284" s="125"/>
    </row>
    <row r="285" spans="1:3" ht="15.75" thickBot="1" x14ac:dyDescent="0.3">
      <c r="A285" t="s">
        <v>224</v>
      </c>
      <c r="B285" s="123"/>
      <c r="C285" s="126"/>
    </row>
    <row r="286" spans="1:3" ht="21" x14ac:dyDescent="0.25">
      <c r="A286" s="4" t="s">
        <v>102</v>
      </c>
      <c r="B286" s="127">
        <v>40218</v>
      </c>
      <c r="C286" s="130">
        <v>2420565</v>
      </c>
    </row>
    <row r="287" spans="1:3" x14ac:dyDescent="0.25">
      <c r="A287" s="4" t="s">
        <v>1</v>
      </c>
      <c r="B287" s="128"/>
      <c r="C287" s="131"/>
    </row>
    <row r="288" spans="1:3" x14ac:dyDescent="0.25">
      <c r="A288" t="s">
        <v>395</v>
      </c>
      <c r="B288" s="128"/>
      <c r="C288" s="131"/>
    </row>
    <row r="289" spans="1:3" ht="15.75" thickBot="1" x14ac:dyDescent="0.3">
      <c r="A289" t="s">
        <v>396</v>
      </c>
      <c r="B289" s="129"/>
      <c r="C289" s="132"/>
    </row>
    <row r="290" spans="1:3" ht="21" x14ac:dyDescent="0.25">
      <c r="A290" s="1" t="s">
        <v>102</v>
      </c>
      <c r="B290" s="121">
        <v>40218</v>
      </c>
      <c r="C290" s="124">
        <v>7190869</v>
      </c>
    </row>
    <row r="291" spans="1:3" x14ac:dyDescent="0.25">
      <c r="A291" s="1" t="s">
        <v>1</v>
      </c>
      <c r="B291" s="122"/>
      <c r="C291" s="125"/>
    </row>
    <row r="292" spans="1:3" x14ac:dyDescent="0.25">
      <c r="A292" t="s">
        <v>397</v>
      </c>
      <c r="B292" s="122"/>
      <c r="C292" s="125"/>
    </row>
    <row r="293" spans="1:3" ht="15.75" thickBot="1" x14ac:dyDescent="0.3">
      <c r="A293" t="s">
        <v>398</v>
      </c>
      <c r="B293" s="123"/>
      <c r="C293" s="126"/>
    </row>
    <row r="294" spans="1:3" ht="42" x14ac:dyDescent="0.25">
      <c r="A294" s="4" t="s">
        <v>399</v>
      </c>
      <c r="B294" s="127">
        <v>40213</v>
      </c>
      <c r="C294" s="130">
        <v>21023945</v>
      </c>
    </row>
    <row r="295" spans="1:3" x14ac:dyDescent="0.25">
      <c r="A295" s="4" t="s">
        <v>1</v>
      </c>
      <c r="B295" s="128"/>
      <c r="C295" s="131"/>
    </row>
    <row r="296" spans="1:3" x14ac:dyDescent="0.25">
      <c r="A296" t="s">
        <v>400</v>
      </c>
      <c r="B296" s="128"/>
      <c r="C296" s="131"/>
    </row>
    <row r="297" spans="1:3" ht="15.75" thickBot="1" x14ac:dyDescent="0.3">
      <c r="A297" t="s">
        <v>401</v>
      </c>
      <c r="B297" s="129"/>
      <c r="C297" s="132"/>
    </row>
    <row r="298" spans="1:3" ht="42" x14ac:dyDescent="0.25">
      <c r="A298" s="1" t="s">
        <v>399</v>
      </c>
      <c r="B298" s="121">
        <v>40213</v>
      </c>
      <c r="C298" s="124">
        <v>77044830</v>
      </c>
    </row>
    <row r="299" spans="1:3" x14ac:dyDescent="0.25">
      <c r="A299" s="1" t="s">
        <v>1</v>
      </c>
      <c r="B299" s="122"/>
      <c r="C299" s="125"/>
    </row>
    <row r="300" spans="1:3" x14ac:dyDescent="0.25">
      <c r="A300" t="s">
        <v>217</v>
      </c>
      <c r="B300" s="122"/>
      <c r="C300" s="125"/>
    </row>
    <row r="301" spans="1:3" ht="15.75" thickBot="1" x14ac:dyDescent="0.3">
      <c r="A301" t="s">
        <v>402</v>
      </c>
      <c r="B301" s="123"/>
      <c r="C301" s="126"/>
    </row>
    <row r="302" spans="1:3" ht="21" x14ac:dyDescent="0.25">
      <c r="A302" s="4" t="s">
        <v>113</v>
      </c>
      <c r="B302" s="127">
        <v>40210</v>
      </c>
      <c r="C302" s="130">
        <v>15574075</v>
      </c>
    </row>
    <row r="303" spans="1:3" x14ac:dyDescent="0.25">
      <c r="A303" s="4" t="s">
        <v>1</v>
      </c>
      <c r="B303" s="128"/>
      <c r="C303" s="131"/>
    </row>
    <row r="304" spans="1:3" x14ac:dyDescent="0.25">
      <c r="A304" t="s">
        <v>403</v>
      </c>
      <c r="B304" s="128"/>
      <c r="C304" s="131"/>
    </row>
    <row r="305" spans="1:3" ht="15.75" thickBot="1" x14ac:dyDescent="0.3">
      <c r="A305" t="s">
        <v>404</v>
      </c>
      <c r="B305" s="129"/>
      <c r="C305" s="132"/>
    </row>
    <row r="306" spans="1:3" ht="21" x14ac:dyDescent="0.25">
      <c r="A306" s="1" t="s">
        <v>113</v>
      </c>
      <c r="B306" s="121">
        <v>40204</v>
      </c>
      <c r="C306" s="124">
        <v>2707924</v>
      </c>
    </row>
    <row r="307" spans="1:3" x14ac:dyDescent="0.25">
      <c r="A307" s="1" t="s">
        <v>1</v>
      </c>
      <c r="B307" s="122"/>
      <c r="C307" s="125"/>
    </row>
    <row r="308" spans="1:3" x14ac:dyDescent="0.25">
      <c r="A308" t="s">
        <v>405</v>
      </c>
      <c r="B308" s="122"/>
      <c r="C308" s="125"/>
    </row>
    <row r="309" spans="1:3" ht="15.75" thickBot="1" x14ac:dyDescent="0.3">
      <c r="A309" t="s">
        <v>406</v>
      </c>
      <c r="B309" s="123"/>
      <c r="C309" s="126"/>
    </row>
    <row r="310" spans="1:3" ht="21" x14ac:dyDescent="0.25">
      <c r="A310" s="4" t="s">
        <v>102</v>
      </c>
      <c r="B310" s="127">
        <v>40203</v>
      </c>
      <c r="C310" s="130">
        <v>3393425</v>
      </c>
    </row>
    <row r="311" spans="1:3" x14ac:dyDescent="0.25">
      <c r="A311" s="4" t="s">
        <v>1</v>
      </c>
      <c r="B311" s="128"/>
      <c r="C311" s="131"/>
    </row>
    <row r="312" spans="1:3" x14ac:dyDescent="0.25">
      <c r="A312" t="s">
        <v>407</v>
      </c>
      <c r="B312" s="128"/>
      <c r="C312" s="131"/>
    </row>
    <row r="313" spans="1:3" ht="15.75" thickBot="1" x14ac:dyDescent="0.3">
      <c r="A313" t="s">
        <v>408</v>
      </c>
      <c r="B313" s="129"/>
      <c r="C313" s="132"/>
    </row>
    <row r="314" spans="1:3" ht="21" x14ac:dyDescent="0.25">
      <c r="A314" s="1" t="s">
        <v>115</v>
      </c>
      <c r="B314" s="121">
        <v>40196</v>
      </c>
      <c r="C314" s="124">
        <v>1041000</v>
      </c>
    </row>
    <row r="315" spans="1:3" x14ac:dyDescent="0.25">
      <c r="A315" s="1" t="s">
        <v>1</v>
      </c>
      <c r="B315" s="122"/>
      <c r="C315" s="125"/>
    </row>
    <row r="316" spans="1:3" x14ac:dyDescent="0.25">
      <c r="A316" t="s">
        <v>409</v>
      </c>
      <c r="B316" s="122"/>
      <c r="C316" s="125"/>
    </row>
    <row r="317" spans="1:3" ht="15.75" thickBot="1" x14ac:dyDescent="0.3">
      <c r="A317" t="s">
        <v>410</v>
      </c>
      <c r="B317" s="123"/>
      <c r="C317" s="126"/>
    </row>
    <row r="318" spans="1:3" ht="21" x14ac:dyDescent="0.25">
      <c r="A318" s="4" t="s">
        <v>102</v>
      </c>
      <c r="B318" s="127">
        <v>40190</v>
      </c>
      <c r="C318" s="130">
        <v>1337700</v>
      </c>
    </row>
    <row r="319" spans="1:3" x14ac:dyDescent="0.25">
      <c r="A319" s="4" t="s">
        <v>1</v>
      </c>
      <c r="B319" s="128"/>
      <c r="C319" s="131"/>
    </row>
    <row r="320" spans="1:3" x14ac:dyDescent="0.25">
      <c r="A320" t="s">
        <v>411</v>
      </c>
      <c r="B320" s="128"/>
      <c r="C320" s="131"/>
    </row>
    <row r="321" spans="1:3" ht="15.75" thickBot="1" x14ac:dyDescent="0.3">
      <c r="A321" t="s">
        <v>412</v>
      </c>
      <c r="B321" s="129"/>
      <c r="C321" s="132"/>
    </row>
    <row r="322" spans="1:3" ht="21" x14ac:dyDescent="0.25">
      <c r="A322" s="1" t="s">
        <v>102</v>
      </c>
      <c r="B322" s="121">
        <v>40185</v>
      </c>
      <c r="C322" s="124">
        <v>3003700</v>
      </c>
    </row>
    <row r="323" spans="1:3" x14ac:dyDescent="0.25">
      <c r="A323" s="1" t="s">
        <v>1</v>
      </c>
      <c r="B323" s="122"/>
      <c r="C323" s="125"/>
    </row>
    <row r="324" spans="1:3" x14ac:dyDescent="0.25">
      <c r="A324" t="s">
        <v>193</v>
      </c>
      <c r="B324" s="122"/>
      <c r="C324" s="125"/>
    </row>
    <row r="325" spans="1:3" ht="15.75" thickBot="1" x14ac:dyDescent="0.3">
      <c r="A325" t="s">
        <v>413</v>
      </c>
      <c r="B325" s="123"/>
      <c r="C325" s="126"/>
    </row>
  </sheetData>
  <mergeCells count="162">
    <mergeCell ref="B2:B5"/>
    <mergeCell ref="C2:C5"/>
    <mergeCell ref="B6:B9"/>
    <mergeCell ref="C6:C9"/>
    <mergeCell ref="B10:B13"/>
    <mergeCell ref="C10:C13"/>
    <mergeCell ref="B26:B29"/>
    <mergeCell ref="C26:C29"/>
    <mergeCell ref="B30:B33"/>
    <mergeCell ref="C30:C33"/>
    <mergeCell ref="B34:B37"/>
    <mergeCell ref="C34:C37"/>
    <mergeCell ref="B14:B17"/>
    <mergeCell ref="C14:C17"/>
    <mergeCell ref="B18:B21"/>
    <mergeCell ref="C18:C21"/>
    <mergeCell ref="B22:B25"/>
    <mergeCell ref="C22:C25"/>
    <mergeCell ref="B50:B53"/>
    <mergeCell ref="C50:C53"/>
    <mergeCell ref="B54:B57"/>
    <mergeCell ref="C54:C57"/>
    <mergeCell ref="B58:B61"/>
    <mergeCell ref="C58:C61"/>
    <mergeCell ref="B38:B41"/>
    <mergeCell ref="C38:C41"/>
    <mergeCell ref="B42:B45"/>
    <mergeCell ref="C42:C45"/>
    <mergeCell ref="B46:B49"/>
    <mergeCell ref="C46:C49"/>
    <mergeCell ref="B74:B77"/>
    <mergeCell ref="C74:C77"/>
    <mergeCell ref="B78:B81"/>
    <mergeCell ref="C78:C81"/>
    <mergeCell ref="B82:B85"/>
    <mergeCell ref="C82:C85"/>
    <mergeCell ref="B62:B65"/>
    <mergeCell ref="C62:C65"/>
    <mergeCell ref="B66:B69"/>
    <mergeCell ref="C66:C69"/>
    <mergeCell ref="B70:B73"/>
    <mergeCell ref="C70:C73"/>
    <mergeCell ref="B98:B101"/>
    <mergeCell ref="C98:C101"/>
    <mergeCell ref="B102:B105"/>
    <mergeCell ref="C102:C105"/>
    <mergeCell ref="B106:B109"/>
    <mergeCell ref="C106:C109"/>
    <mergeCell ref="B86:B89"/>
    <mergeCell ref="C86:C89"/>
    <mergeCell ref="B90:B93"/>
    <mergeCell ref="C90:C93"/>
    <mergeCell ref="B94:B97"/>
    <mergeCell ref="C94:C97"/>
    <mergeCell ref="B122:B125"/>
    <mergeCell ref="C122:C125"/>
    <mergeCell ref="B126:B129"/>
    <mergeCell ref="C126:C129"/>
    <mergeCell ref="B130:B133"/>
    <mergeCell ref="C130:C133"/>
    <mergeCell ref="B110:B113"/>
    <mergeCell ref="C110:C113"/>
    <mergeCell ref="B114:B117"/>
    <mergeCell ref="C114:C117"/>
    <mergeCell ref="B118:B121"/>
    <mergeCell ref="C118:C121"/>
    <mergeCell ref="B146:B149"/>
    <mergeCell ref="C146:C149"/>
    <mergeCell ref="B150:B153"/>
    <mergeCell ref="C150:C153"/>
    <mergeCell ref="B154:B157"/>
    <mergeCell ref="C154:C157"/>
    <mergeCell ref="B134:B137"/>
    <mergeCell ref="C134:C137"/>
    <mergeCell ref="B138:B141"/>
    <mergeCell ref="C138:C141"/>
    <mergeCell ref="B142:B145"/>
    <mergeCell ref="C142:C145"/>
    <mergeCell ref="B170:B173"/>
    <mergeCell ref="C170:C173"/>
    <mergeCell ref="B174:B177"/>
    <mergeCell ref="C174:C177"/>
    <mergeCell ref="B178:B181"/>
    <mergeCell ref="C178:C181"/>
    <mergeCell ref="B158:B161"/>
    <mergeCell ref="C158:C161"/>
    <mergeCell ref="B162:B165"/>
    <mergeCell ref="C162:C165"/>
    <mergeCell ref="B166:B169"/>
    <mergeCell ref="C166:C169"/>
    <mergeCell ref="B194:B197"/>
    <mergeCell ref="C194:C197"/>
    <mergeCell ref="B198:B201"/>
    <mergeCell ref="C198:C201"/>
    <mergeCell ref="B202:B205"/>
    <mergeCell ref="C202:C205"/>
    <mergeCell ref="B182:B185"/>
    <mergeCell ref="C182:C185"/>
    <mergeCell ref="B186:B189"/>
    <mergeCell ref="C186:C189"/>
    <mergeCell ref="B190:B193"/>
    <mergeCell ref="C190:C193"/>
    <mergeCell ref="B218:B221"/>
    <mergeCell ref="C218:C221"/>
    <mergeCell ref="B222:B225"/>
    <mergeCell ref="C222:C225"/>
    <mergeCell ref="B226:B229"/>
    <mergeCell ref="C226:C229"/>
    <mergeCell ref="B206:B209"/>
    <mergeCell ref="C206:C209"/>
    <mergeCell ref="B210:B213"/>
    <mergeCell ref="C210:C213"/>
    <mergeCell ref="B214:B217"/>
    <mergeCell ref="C214:C217"/>
    <mergeCell ref="B242:B245"/>
    <mergeCell ref="C242:C245"/>
    <mergeCell ref="B246:B249"/>
    <mergeCell ref="C246:C249"/>
    <mergeCell ref="B250:B253"/>
    <mergeCell ref="C250:C253"/>
    <mergeCell ref="B230:B233"/>
    <mergeCell ref="C230:C233"/>
    <mergeCell ref="B234:B237"/>
    <mergeCell ref="C234:C237"/>
    <mergeCell ref="B238:B241"/>
    <mergeCell ref="C238:C241"/>
    <mergeCell ref="B266:B269"/>
    <mergeCell ref="C266:C269"/>
    <mergeCell ref="B270:B273"/>
    <mergeCell ref="C270:C273"/>
    <mergeCell ref="B274:B277"/>
    <mergeCell ref="C274:C277"/>
    <mergeCell ref="B254:B257"/>
    <mergeCell ref="C254:C257"/>
    <mergeCell ref="B258:B261"/>
    <mergeCell ref="C258:C261"/>
    <mergeCell ref="B262:B265"/>
    <mergeCell ref="C262:C265"/>
    <mergeCell ref="B290:B293"/>
    <mergeCell ref="C290:C293"/>
    <mergeCell ref="B294:B297"/>
    <mergeCell ref="C294:C297"/>
    <mergeCell ref="B298:B301"/>
    <mergeCell ref="C298:C301"/>
    <mergeCell ref="B278:B281"/>
    <mergeCell ref="C278:C281"/>
    <mergeCell ref="B282:B285"/>
    <mergeCell ref="C282:C285"/>
    <mergeCell ref="B286:B289"/>
    <mergeCell ref="C286:C289"/>
    <mergeCell ref="B314:B317"/>
    <mergeCell ref="C314:C317"/>
    <mergeCell ref="B318:B321"/>
    <mergeCell ref="C318:C321"/>
    <mergeCell ref="B322:B325"/>
    <mergeCell ref="C322:C325"/>
    <mergeCell ref="B302:B305"/>
    <mergeCell ref="C302:C305"/>
    <mergeCell ref="B306:B309"/>
    <mergeCell ref="C306:C309"/>
    <mergeCell ref="B310:B313"/>
    <mergeCell ref="C310:C313"/>
  </mergeCells>
  <pageMargins left="0.7" right="0.7" top="0.75" bottom="0.75" header="0.3" footer="0.3"/>
  <pageSetup paperSize="9" scale="9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9"/>
  <sheetViews>
    <sheetView workbookViewId="0">
      <selection activeCell="A340" sqref="A340"/>
    </sheetView>
  </sheetViews>
  <sheetFormatPr defaultRowHeight="15" x14ac:dyDescent="0.25"/>
  <cols>
    <col min="1" max="1" width="62.85546875" customWidth="1"/>
    <col min="2" max="2" width="10.140625" bestFit="1" customWidth="1"/>
    <col min="3" max="3" width="17.5703125" bestFit="1" customWidth="1"/>
  </cols>
  <sheetData>
    <row r="1" spans="1:3" ht="18.75" x14ac:dyDescent="0.3">
      <c r="A1" s="21" t="s">
        <v>3947</v>
      </c>
      <c r="B1" s="21"/>
      <c r="C1" s="22">
        <f>SUM(C2:C349)</f>
        <v>5925561544</v>
      </c>
    </row>
    <row r="2" spans="1:3" x14ac:dyDescent="0.25">
      <c r="A2" s="4" t="s">
        <v>414</v>
      </c>
      <c r="B2" s="128">
        <v>40906</v>
      </c>
      <c r="C2" s="131">
        <v>11519896</v>
      </c>
    </row>
    <row r="3" spans="1:3" x14ac:dyDescent="0.25">
      <c r="A3" s="4" t="s">
        <v>1</v>
      </c>
      <c r="B3" s="128"/>
      <c r="C3" s="131"/>
    </row>
    <row r="4" spans="1:3" x14ac:dyDescent="0.25">
      <c r="A4" t="s">
        <v>415</v>
      </c>
      <c r="B4" s="128"/>
      <c r="C4" s="131"/>
    </row>
    <row r="5" spans="1:3" ht="15.75" thickBot="1" x14ac:dyDescent="0.3">
      <c r="A5" t="s">
        <v>416</v>
      </c>
      <c r="B5" s="129"/>
      <c r="C5" s="132"/>
    </row>
    <row r="6" spans="1:3" x14ac:dyDescent="0.25">
      <c r="A6" s="1" t="s">
        <v>417</v>
      </c>
      <c r="B6" s="121">
        <v>40897</v>
      </c>
      <c r="C6" s="124">
        <v>4000000</v>
      </c>
    </row>
    <row r="7" spans="1:3" x14ac:dyDescent="0.25">
      <c r="A7" s="1" t="s">
        <v>1</v>
      </c>
      <c r="B7" s="122"/>
      <c r="C7" s="125"/>
    </row>
    <row r="8" spans="1:3" x14ac:dyDescent="0.25">
      <c r="A8" t="s">
        <v>418</v>
      </c>
      <c r="B8" s="122"/>
      <c r="C8" s="125"/>
    </row>
    <row r="9" spans="1:3" ht="15.75" thickBot="1" x14ac:dyDescent="0.3">
      <c r="A9" t="s">
        <v>419</v>
      </c>
      <c r="B9" s="123"/>
      <c r="C9" s="126"/>
    </row>
    <row r="10" spans="1:3" x14ac:dyDescent="0.25">
      <c r="A10" s="4" t="s">
        <v>420</v>
      </c>
      <c r="B10" s="127">
        <v>40893</v>
      </c>
      <c r="C10" s="130">
        <v>130435180</v>
      </c>
    </row>
    <row r="11" spans="1:3" x14ac:dyDescent="0.25">
      <c r="A11" s="4" t="s">
        <v>1</v>
      </c>
      <c r="B11" s="128"/>
      <c r="C11" s="131"/>
    </row>
    <row r="12" spans="1:3" x14ac:dyDescent="0.25">
      <c r="A12" t="s">
        <v>421</v>
      </c>
      <c r="B12" s="128"/>
      <c r="C12" s="131"/>
    </row>
    <row r="13" spans="1:3" ht="15.75" thickBot="1" x14ac:dyDescent="0.3">
      <c r="A13" t="s">
        <v>422</v>
      </c>
      <c r="B13" s="129"/>
      <c r="C13" s="132"/>
    </row>
    <row r="14" spans="1:3" x14ac:dyDescent="0.25">
      <c r="A14" s="1" t="s">
        <v>417</v>
      </c>
      <c r="B14" s="121">
        <v>40891</v>
      </c>
      <c r="C14" s="124">
        <v>2203862</v>
      </c>
    </row>
    <row r="15" spans="1:3" x14ac:dyDescent="0.25">
      <c r="A15" s="1" t="s">
        <v>1</v>
      </c>
      <c r="B15" s="122"/>
      <c r="C15" s="125"/>
    </row>
    <row r="16" spans="1:3" x14ac:dyDescent="0.25">
      <c r="A16" t="s">
        <v>423</v>
      </c>
      <c r="B16" s="122"/>
      <c r="C16" s="125"/>
    </row>
    <row r="17" spans="1:3" ht="15.75" thickBot="1" x14ac:dyDescent="0.3">
      <c r="A17" t="s">
        <v>424</v>
      </c>
      <c r="B17" s="123"/>
      <c r="C17" s="126"/>
    </row>
    <row r="18" spans="1:3" ht="21" x14ac:dyDescent="0.25">
      <c r="A18" s="4" t="s">
        <v>425</v>
      </c>
      <c r="B18" s="127">
        <v>40885</v>
      </c>
      <c r="C18" s="130">
        <v>143349951</v>
      </c>
    </row>
    <row r="19" spans="1:3" x14ac:dyDescent="0.25">
      <c r="A19" s="4" t="s">
        <v>1</v>
      </c>
      <c r="B19" s="128"/>
      <c r="C19" s="131"/>
    </row>
    <row r="20" spans="1:3" x14ac:dyDescent="0.25">
      <c r="A20" t="s">
        <v>426</v>
      </c>
      <c r="B20" s="128"/>
      <c r="C20" s="131"/>
    </row>
    <row r="21" spans="1:3" ht="15.75" thickBot="1" x14ac:dyDescent="0.3">
      <c r="A21" t="s">
        <v>427</v>
      </c>
      <c r="B21" s="129"/>
      <c r="C21" s="132"/>
    </row>
    <row r="22" spans="1:3" x14ac:dyDescent="0.25">
      <c r="A22" s="1" t="s">
        <v>417</v>
      </c>
      <c r="B22" s="121">
        <v>40884</v>
      </c>
      <c r="C22" s="124">
        <v>3960000</v>
      </c>
    </row>
    <row r="23" spans="1:3" x14ac:dyDescent="0.25">
      <c r="A23" s="1" t="s">
        <v>1</v>
      </c>
      <c r="B23" s="122"/>
      <c r="C23" s="125"/>
    </row>
    <row r="24" spans="1:3" x14ac:dyDescent="0.25">
      <c r="A24" t="s">
        <v>428</v>
      </c>
      <c r="B24" s="122"/>
      <c r="C24" s="125"/>
    </row>
    <row r="25" spans="1:3" ht="15.75" thickBot="1" x14ac:dyDescent="0.3">
      <c r="A25" t="s">
        <v>429</v>
      </c>
      <c r="B25" s="123"/>
      <c r="C25" s="126"/>
    </row>
    <row r="26" spans="1:3" x14ac:dyDescent="0.25">
      <c r="A26" s="4" t="s">
        <v>417</v>
      </c>
      <c r="B26" s="127">
        <v>40884</v>
      </c>
      <c r="C26" s="130">
        <v>3015000</v>
      </c>
    </row>
    <row r="27" spans="1:3" x14ac:dyDescent="0.25">
      <c r="A27" s="4" t="s">
        <v>1</v>
      </c>
      <c r="B27" s="128"/>
      <c r="C27" s="131"/>
    </row>
    <row r="28" spans="1:3" x14ac:dyDescent="0.25">
      <c r="A28" t="s">
        <v>430</v>
      </c>
      <c r="B28" s="128"/>
      <c r="C28" s="131"/>
    </row>
    <row r="29" spans="1:3" ht="15.75" thickBot="1" x14ac:dyDescent="0.3">
      <c r="A29" t="s">
        <v>431</v>
      </c>
      <c r="B29" s="129"/>
      <c r="C29" s="132"/>
    </row>
    <row r="30" spans="1:3" ht="21" x14ac:dyDescent="0.25">
      <c r="A30" s="1" t="s">
        <v>432</v>
      </c>
      <c r="B30" s="121">
        <v>40882</v>
      </c>
      <c r="C30" s="124">
        <v>6000000</v>
      </c>
    </row>
    <row r="31" spans="1:3" x14ac:dyDescent="0.25">
      <c r="A31" s="1" t="s">
        <v>1</v>
      </c>
      <c r="B31" s="122"/>
      <c r="C31" s="125"/>
    </row>
    <row r="32" spans="1:3" x14ac:dyDescent="0.25">
      <c r="A32" t="s">
        <v>321</v>
      </c>
      <c r="B32" s="122"/>
      <c r="C32" s="125"/>
    </row>
    <row r="33" spans="1:3" ht="15.75" thickBot="1" x14ac:dyDescent="0.3">
      <c r="A33" t="s">
        <v>433</v>
      </c>
      <c r="B33" s="123"/>
      <c r="C33" s="126"/>
    </row>
    <row r="34" spans="1:3" ht="21" x14ac:dyDescent="0.25">
      <c r="A34" s="4" t="s">
        <v>434</v>
      </c>
      <c r="B34" s="127">
        <v>40875</v>
      </c>
      <c r="C34" s="130">
        <v>4784000</v>
      </c>
    </row>
    <row r="35" spans="1:3" x14ac:dyDescent="0.25">
      <c r="A35" s="4" t="s">
        <v>1</v>
      </c>
      <c r="B35" s="128"/>
      <c r="C35" s="131"/>
    </row>
    <row r="36" spans="1:3" x14ac:dyDescent="0.25">
      <c r="A36" t="s">
        <v>279</v>
      </c>
      <c r="B36" s="128"/>
      <c r="C36" s="131"/>
    </row>
    <row r="37" spans="1:3" ht="15.75" thickBot="1" x14ac:dyDescent="0.3">
      <c r="A37" t="s">
        <v>435</v>
      </c>
      <c r="B37" s="129"/>
      <c r="C37" s="132"/>
    </row>
    <row r="38" spans="1:3" ht="21" x14ac:dyDescent="0.25">
      <c r="A38" s="1" t="s">
        <v>436</v>
      </c>
      <c r="B38" s="121">
        <v>40872</v>
      </c>
      <c r="C38" s="124">
        <v>7250000</v>
      </c>
    </row>
    <row r="39" spans="1:3" x14ac:dyDescent="0.25">
      <c r="A39" s="1" t="s">
        <v>1</v>
      </c>
      <c r="B39" s="122"/>
      <c r="C39" s="125"/>
    </row>
    <row r="40" spans="1:3" x14ac:dyDescent="0.25">
      <c r="A40" t="s">
        <v>437</v>
      </c>
      <c r="B40" s="122"/>
      <c r="C40" s="125"/>
    </row>
    <row r="41" spans="1:3" ht="15.75" thickBot="1" x14ac:dyDescent="0.3">
      <c r="A41" t="s">
        <v>438</v>
      </c>
      <c r="B41" s="123"/>
      <c r="C41" s="126"/>
    </row>
    <row r="42" spans="1:3" x14ac:dyDescent="0.25">
      <c r="A42" s="4" t="s">
        <v>417</v>
      </c>
      <c r="B42" s="127">
        <v>40870</v>
      </c>
      <c r="C42" s="130">
        <v>4000000</v>
      </c>
    </row>
    <row r="43" spans="1:3" x14ac:dyDescent="0.25">
      <c r="A43" s="4" t="s">
        <v>1</v>
      </c>
      <c r="B43" s="128"/>
      <c r="C43" s="131"/>
    </row>
    <row r="44" spans="1:3" x14ac:dyDescent="0.25">
      <c r="A44" t="s">
        <v>439</v>
      </c>
      <c r="B44" s="128"/>
      <c r="C44" s="131"/>
    </row>
    <row r="45" spans="1:3" ht="15.75" thickBot="1" x14ac:dyDescent="0.3">
      <c r="A45" t="s">
        <v>440</v>
      </c>
      <c r="B45" s="129"/>
      <c r="C45" s="132"/>
    </row>
    <row r="46" spans="1:3" x14ac:dyDescent="0.25">
      <c r="A46" s="1" t="s">
        <v>417</v>
      </c>
      <c r="B46" s="121">
        <v>40870</v>
      </c>
      <c r="C46" s="124">
        <v>1224000</v>
      </c>
    </row>
    <row r="47" spans="1:3" x14ac:dyDescent="0.25">
      <c r="A47" s="1" t="s">
        <v>1</v>
      </c>
      <c r="B47" s="122"/>
      <c r="C47" s="125"/>
    </row>
    <row r="48" spans="1:3" x14ac:dyDescent="0.25">
      <c r="A48" t="s">
        <v>441</v>
      </c>
      <c r="B48" s="122"/>
      <c r="C48" s="125"/>
    </row>
    <row r="49" spans="1:3" ht="15.75" thickBot="1" x14ac:dyDescent="0.3">
      <c r="A49" t="s">
        <v>442</v>
      </c>
      <c r="B49" s="123"/>
      <c r="C49" s="126"/>
    </row>
    <row r="50" spans="1:3" x14ac:dyDescent="0.25">
      <c r="A50" s="4" t="s">
        <v>417</v>
      </c>
      <c r="B50" s="127">
        <v>40863</v>
      </c>
      <c r="C50" s="130">
        <v>3150000</v>
      </c>
    </row>
    <row r="51" spans="1:3" x14ac:dyDescent="0.25">
      <c r="A51" s="4" t="s">
        <v>1</v>
      </c>
      <c r="B51" s="128"/>
      <c r="C51" s="131"/>
    </row>
    <row r="52" spans="1:3" x14ac:dyDescent="0.25">
      <c r="A52" t="s">
        <v>443</v>
      </c>
      <c r="B52" s="128"/>
      <c r="C52" s="131"/>
    </row>
    <row r="53" spans="1:3" ht="15.75" thickBot="1" x14ac:dyDescent="0.3">
      <c r="A53" t="s">
        <v>444</v>
      </c>
      <c r="B53" s="129"/>
      <c r="C53" s="132"/>
    </row>
    <row r="54" spans="1:3" ht="21" x14ac:dyDescent="0.25">
      <c r="A54" s="1" t="s">
        <v>445</v>
      </c>
      <c r="B54" s="121">
        <v>40862</v>
      </c>
      <c r="C54" s="124">
        <v>60089306</v>
      </c>
    </row>
    <row r="55" spans="1:3" x14ac:dyDescent="0.25">
      <c r="A55" s="1" t="s">
        <v>1</v>
      </c>
      <c r="B55" s="122"/>
      <c r="C55" s="125"/>
    </row>
    <row r="56" spans="1:3" x14ac:dyDescent="0.25">
      <c r="A56" t="s">
        <v>65</v>
      </c>
      <c r="B56" s="122"/>
      <c r="C56" s="125"/>
    </row>
    <row r="57" spans="1:3" ht="15.75" thickBot="1" x14ac:dyDescent="0.3">
      <c r="A57" t="s">
        <v>446</v>
      </c>
      <c r="B57" s="123"/>
      <c r="C57" s="126"/>
    </row>
    <row r="58" spans="1:3" x14ac:dyDescent="0.25">
      <c r="A58" s="4" t="s">
        <v>447</v>
      </c>
      <c r="B58" s="127">
        <v>40857</v>
      </c>
      <c r="C58" s="130">
        <v>179974221</v>
      </c>
    </row>
    <row r="59" spans="1:3" x14ac:dyDescent="0.25">
      <c r="A59" s="4" t="s">
        <v>1</v>
      </c>
      <c r="B59" s="128"/>
      <c r="C59" s="131"/>
    </row>
    <row r="60" spans="1:3" x14ac:dyDescent="0.25">
      <c r="A60" t="s">
        <v>448</v>
      </c>
      <c r="B60" s="128"/>
      <c r="C60" s="131"/>
    </row>
    <row r="61" spans="1:3" ht="15.75" thickBot="1" x14ac:dyDescent="0.3">
      <c r="A61" t="s">
        <v>449</v>
      </c>
      <c r="B61" s="129"/>
      <c r="C61" s="132"/>
    </row>
    <row r="62" spans="1:3" x14ac:dyDescent="0.25">
      <c r="A62" s="1" t="s">
        <v>417</v>
      </c>
      <c r="B62" s="121">
        <v>40856</v>
      </c>
      <c r="C62" s="124">
        <v>4000000</v>
      </c>
    </row>
    <row r="63" spans="1:3" x14ac:dyDescent="0.25">
      <c r="A63" s="1" t="s">
        <v>1</v>
      </c>
      <c r="B63" s="122"/>
      <c r="C63" s="125"/>
    </row>
    <row r="64" spans="1:3" x14ac:dyDescent="0.25">
      <c r="A64" t="s">
        <v>450</v>
      </c>
      <c r="B64" s="122"/>
      <c r="C64" s="125"/>
    </row>
    <row r="65" spans="1:3" ht="15.75" thickBot="1" x14ac:dyDescent="0.3">
      <c r="A65" t="s">
        <v>451</v>
      </c>
      <c r="B65" s="123"/>
      <c r="C65" s="126"/>
    </row>
    <row r="66" spans="1:3" x14ac:dyDescent="0.25">
      <c r="A66" s="4" t="s">
        <v>417</v>
      </c>
      <c r="B66" s="127">
        <v>40851</v>
      </c>
      <c r="C66" s="130">
        <v>4000000</v>
      </c>
    </row>
    <row r="67" spans="1:3" x14ac:dyDescent="0.25">
      <c r="A67" s="4" t="s">
        <v>1</v>
      </c>
      <c r="B67" s="128"/>
      <c r="C67" s="131"/>
    </row>
    <row r="68" spans="1:3" x14ac:dyDescent="0.25">
      <c r="A68" t="s">
        <v>452</v>
      </c>
      <c r="B68" s="128"/>
      <c r="C68" s="131"/>
    </row>
    <row r="69" spans="1:3" ht="15.75" thickBot="1" x14ac:dyDescent="0.3">
      <c r="A69" t="s">
        <v>453</v>
      </c>
      <c r="B69" s="129"/>
      <c r="C69" s="132"/>
    </row>
    <row r="70" spans="1:3" ht="21" x14ac:dyDescent="0.25">
      <c r="A70" s="1" t="s">
        <v>436</v>
      </c>
      <c r="B70" s="121">
        <v>40850</v>
      </c>
      <c r="C70" s="124">
        <v>9848400</v>
      </c>
    </row>
    <row r="71" spans="1:3" x14ac:dyDescent="0.25">
      <c r="A71" s="1" t="s">
        <v>1</v>
      </c>
      <c r="B71" s="122"/>
      <c r="C71" s="125"/>
    </row>
    <row r="72" spans="1:3" x14ac:dyDescent="0.25">
      <c r="A72" t="s">
        <v>185</v>
      </c>
      <c r="B72" s="122"/>
      <c r="C72" s="125"/>
    </row>
    <row r="73" spans="1:3" ht="15.75" thickBot="1" x14ac:dyDescent="0.3">
      <c r="A73" t="s">
        <v>454</v>
      </c>
      <c r="B73" s="123"/>
      <c r="C73" s="126"/>
    </row>
    <row r="74" spans="1:3" ht="21" x14ac:dyDescent="0.25">
      <c r="A74" s="4" t="s">
        <v>455</v>
      </c>
      <c r="B74" s="127">
        <v>40849</v>
      </c>
      <c r="C74" s="130">
        <v>9166050</v>
      </c>
    </row>
    <row r="75" spans="1:3" x14ac:dyDescent="0.25">
      <c r="A75" s="4" t="s">
        <v>1</v>
      </c>
      <c r="B75" s="128"/>
      <c r="C75" s="131"/>
    </row>
    <row r="76" spans="1:3" x14ac:dyDescent="0.25">
      <c r="A76" t="s">
        <v>456</v>
      </c>
      <c r="B76" s="128"/>
      <c r="C76" s="131"/>
    </row>
    <row r="77" spans="1:3" ht="15.75" thickBot="1" x14ac:dyDescent="0.3">
      <c r="A77" t="s">
        <v>457</v>
      </c>
      <c r="B77" s="129"/>
      <c r="C77" s="132"/>
    </row>
    <row r="78" spans="1:3" x14ac:dyDescent="0.25">
      <c r="A78" s="1" t="s">
        <v>417</v>
      </c>
      <c r="B78" s="121">
        <v>40842</v>
      </c>
      <c r="C78" s="124">
        <v>1800000</v>
      </c>
    </row>
    <row r="79" spans="1:3" x14ac:dyDescent="0.25">
      <c r="A79" s="1" t="s">
        <v>1</v>
      </c>
      <c r="B79" s="122"/>
      <c r="C79" s="125"/>
    </row>
    <row r="80" spans="1:3" x14ac:dyDescent="0.25">
      <c r="A80" t="s">
        <v>458</v>
      </c>
      <c r="B80" s="122"/>
      <c r="C80" s="125"/>
    </row>
    <row r="81" spans="1:3" ht="15.75" thickBot="1" x14ac:dyDescent="0.3">
      <c r="A81" t="s">
        <v>459</v>
      </c>
      <c r="B81" s="123"/>
      <c r="C81" s="126"/>
    </row>
    <row r="82" spans="1:3" x14ac:dyDescent="0.25">
      <c r="A82" s="4" t="s">
        <v>417</v>
      </c>
      <c r="B82" s="127">
        <v>40842</v>
      </c>
      <c r="C82" s="130">
        <v>2760000</v>
      </c>
    </row>
    <row r="83" spans="1:3" x14ac:dyDescent="0.25">
      <c r="A83" s="4" t="s">
        <v>1</v>
      </c>
      <c r="B83" s="128"/>
      <c r="C83" s="131"/>
    </row>
    <row r="84" spans="1:3" x14ac:dyDescent="0.25">
      <c r="A84" t="s">
        <v>460</v>
      </c>
      <c r="B84" s="128"/>
      <c r="C84" s="131"/>
    </row>
    <row r="85" spans="1:3" ht="15.75" thickBot="1" x14ac:dyDescent="0.3">
      <c r="A85" t="s">
        <v>461</v>
      </c>
      <c r="B85" s="129"/>
      <c r="C85" s="132"/>
    </row>
    <row r="86" spans="1:3" ht="21" x14ac:dyDescent="0.25">
      <c r="A86" s="1" t="s">
        <v>455</v>
      </c>
      <c r="B86" s="121">
        <v>40840</v>
      </c>
      <c r="C86" s="124">
        <v>1780000</v>
      </c>
    </row>
    <row r="87" spans="1:3" x14ac:dyDescent="0.25">
      <c r="A87" s="1" t="s">
        <v>1</v>
      </c>
      <c r="B87" s="122"/>
      <c r="C87" s="125"/>
    </row>
    <row r="88" spans="1:3" x14ac:dyDescent="0.25">
      <c r="A88" t="s">
        <v>462</v>
      </c>
      <c r="B88" s="122"/>
      <c r="C88" s="125"/>
    </row>
    <row r="89" spans="1:3" ht="15.75" thickBot="1" x14ac:dyDescent="0.3">
      <c r="A89" t="s">
        <v>463</v>
      </c>
      <c r="B89" s="123"/>
      <c r="C89" s="126"/>
    </row>
    <row r="90" spans="1:3" x14ac:dyDescent="0.25">
      <c r="A90" s="4" t="s">
        <v>417</v>
      </c>
      <c r="B90" s="127">
        <v>40835</v>
      </c>
      <c r="C90" s="130">
        <v>4000000</v>
      </c>
    </row>
    <row r="91" spans="1:3" x14ac:dyDescent="0.25">
      <c r="A91" s="4" t="s">
        <v>1</v>
      </c>
      <c r="B91" s="128"/>
      <c r="C91" s="131"/>
    </row>
    <row r="92" spans="1:3" x14ac:dyDescent="0.25">
      <c r="A92" t="s">
        <v>464</v>
      </c>
      <c r="B92" s="128"/>
      <c r="C92" s="131"/>
    </row>
    <row r="93" spans="1:3" ht="15.75" thickBot="1" x14ac:dyDescent="0.3">
      <c r="A93" t="s">
        <v>465</v>
      </c>
      <c r="B93" s="129"/>
      <c r="C93" s="132"/>
    </row>
    <row r="94" spans="1:3" ht="21" x14ac:dyDescent="0.25">
      <c r="A94" s="1" t="s">
        <v>434</v>
      </c>
      <c r="B94" s="121">
        <v>40835</v>
      </c>
      <c r="C94" s="124">
        <v>1160400</v>
      </c>
    </row>
    <row r="95" spans="1:3" x14ac:dyDescent="0.25">
      <c r="A95" s="1" t="s">
        <v>1</v>
      </c>
      <c r="B95" s="122"/>
      <c r="C95" s="125"/>
    </row>
    <row r="96" spans="1:3" x14ac:dyDescent="0.25">
      <c r="A96" t="s">
        <v>466</v>
      </c>
      <c r="B96" s="122"/>
      <c r="C96" s="125"/>
    </row>
    <row r="97" spans="1:3" ht="15.75" thickBot="1" x14ac:dyDescent="0.3">
      <c r="A97" t="s">
        <v>467</v>
      </c>
      <c r="B97" s="123"/>
      <c r="C97" s="126"/>
    </row>
    <row r="98" spans="1:3" ht="21" x14ac:dyDescent="0.25">
      <c r="A98" s="4" t="s">
        <v>436</v>
      </c>
      <c r="B98" s="127">
        <v>40819</v>
      </c>
      <c r="C98" s="130">
        <v>19904800</v>
      </c>
    </row>
    <row r="99" spans="1:3" x14ac:dyDescent="0.25">
      <c r="A99" s="4" t="s">
        <v>1</v>
      </c>
      <c r="B99" s="128"/>
      <c r="C99" s="131"/>
    </row>
    <row r="100" spans="1:3" x14ac:dyDescent="0.25">
      <c r="A100" t="s">
        <v>270</v>
      </c>
      <c r="B100" s="128"/>
      <c r="C100" s="131"/>
    </row>
    <row r="101" spans="1:3" ht="15.75" thickBot="1" x14ac:dyDescent="0.3">
      <c r="A101" t="s">
        <v>468</v>
      </c>
      <c r="B101" s="129"/>
      <c r="C101" s="132"/>
    </row>
    <row r="102" spans="1:3" x14ac:dyDescent="0.25">
      <c r="A102" s="1" t="s">
        <v>417</v>
      </c>
      <c r="B102" s="121">
        <v>40814</v>
      </c>
      <c r="C102" s="124">
        <v>4000000</v>
      </c>
    </row>
    <row r="103" spans="1:3" x14ac:dyDescent="0.25">
      <c r="A103" s="1" t="s">
        <v>1</v>
      </c>
      <c r="B103" s="122"/>
      <c r="C103" s="125"/>
    </row>
    <row r="104" spans="1:3" x14ac:dyDescent="0.25">
      <c r="A104" t="s">
        <v>469</v>
      </c>
      <c r="B104" s="122"/>
      <c r="C104" s="125"/>
    </row>
    <row r="105" spans="1:3" ht="15.75" thickBot="1" x14ac:dyDescent="0.3">
      <c r="A105" t="s">
        <v>470</v>
      </c>
      <c r="B105" s="123"/>
      <c r="C105" s="126"/>
    </row>
    <row r="106" spans="1:3" ht="21" x14ac:dyDescent="0.25">
      <c r="A106" s="4" t="s">
        <v>455</v>
      </c>
      <c r="B106" s="127">
        <v>40805</v>
      </c>
      <c r="C106" s="130">
        <v>4000000</v>
      </c>
    </row>
    <row r="107" spans="1:3" x14ac:dyDescent="0.25">
      <c r="A107" s="4" t="s">
        <v>1</v>
      </c>
      <c r="B107" s="128"/>
      <c r="C107" s="131"/>
    </row>
    <row r="108" spans="1:3" x14ac:dyDescent="0.25">
      <c r="A108" t="s">
        <v>471</v>
      </c>
      <c r="B108" s="128"/>
      <c r="C108" s="131"/>
    </row>
    <row r="109" spans="1:3" ht="15.75" thickBot="1" x14ac:dyDescent="0.3">
      <c r="A109" t="s">
        <v>472</v>
      </c>
      <c r="B109" s="129"/>
      <c r="C109" s="132"/>
    </row>
    <row r="110" spans="1:3" ht="21" x14ac:dyDescent="0.25">
      <c r="A110" s="1" t="s">
        <v>455</v>
      </c>
      <c r="B110" s="121">
        <v>40805</v>
      </c>
      <c r="C110" s="124">
        <v>6000000</v>
      </c>
    </row>
    <row r="111" spans="1:3" x14ac:dyDescent="0.25">
      <c r="A111" s="1" t="s">
        <v>1</v>
      </c>
      <c r="B111" s="122"/>
      <c r="C111" s="125"/>
    </row>
    <row r="112" spans="1:3" x14ac:dyDescent="0.25">
      <c r="A112" t="s">
        <v>473</v>
      </c>
      <c r="B112" s="122"/>
      <c r="C112" s="125"/>
    </row>
    <row r="113" spans="1:3" ht="15.75" thickBot="1" x14ac:dyDescent="0.3">
      <c r="A113" t="s">
        <v>474</v>
      </c>
      <c r="B113" s="123"/>
      <c r="C113" s="126"/>
    </row>
    <row r="114" spans="1:3" ht="21" x14ac:dyDescent="0.25">
      <c r="A114" s="4" t="s">
        <v>434</v>
      </c>
      <c r="B114" s="127">
        <v>40795</v>
      </c>
      <c r="C114" s="130">
        <v>922000</v>
      </c>
    </row>
    <row r="115" spans="1:3" x14ac:dyDescent="0.25">
      <c r="A115" s="4" t="s">
        <v>1</v>
      </c>
      <c r="B115" s="128"/>
      <c r="C115" s="131"/>
    </row>
    <row r="116" spans="1:3" x14ac:dyDescent="0.25">
      <c r="A116" t="s">
        <v>475</v>
      </c>
      <c r="B116" s="128"/>
      <c r="C116" s="131"/>
    </row>
    <row r="117" spans="1:3" ht="15.75" thickBot="1" x14ac:dyDescent="0.3">
      <c r="A117" t="s">
        <v>476</v>
      </c>
      <c r="B117" s="129"/>
      <c r="C117" s="132"/>
    </row>
    <row r="118" spans="1:3" ht="21" x14ac:dyDescent="0.25">
      <c r="A118" s="1" t="s">
        <v>434</v>
      </c>
      <c r="B118" s="121">
        <v>40795</v>
      </c>
      <c r="C118" s="124">
        <v>927000</v>
      </c>
    </row>
    <row r="119" spans="1:3" x14ac:dyDescent="0.25">
      <c r="A119" s="1" t="s">
        <v>1</v>
      </c>
      <c r="B119" s="122"/>
      <c r="C119" s="125"/>
    </row>
    <row r="120" spans="1:3" x14ac:dyDescent="0.25">
      <c r="A120" t="s">
        <v>477</v>
      </c>
      <c r="B120" s="122"/>
      <c r="C120" s="125"/>
    </row>
    <row r="121" spans="1:3" ht="15.75" thickBot="1" x14ac:dyDescent="0.3">
      <c r="A121" t="s">
        <v>478</v>
      </c>
      <c r="B121" s="123"/>
      <c r="C121" s="126"/>
    </row>
    <row r="122" spans="1:3" ht="21" x14ac:dyDescent="0.25">
      <c r="A122" s="4" t="s">
        <v>479</v>
      </c>
      <c r="B122" s="127">
        <v>40791</v>
      </c>
      <c r="C122" s="130">
        <v>25000000</v>
      </c>
    </row>
    <row r="123" spans="1:3" x14ac:dyDescent="0.25">
      <c r="A123" s="4" t="s">
        <v>1</v>
      </c>
      <c r="B123" s="128"/>
      <c r="C123" s="131"/>
    </row>
    <row r="124" spans="1:3" x14ac:dyDescent="0.25">
      <c r="A124" t="s">
        <v>60</v>
      </c>
      <c r="B124" s="128"/>
      <c r="C124" s="131"/>
    </row>
    <row r="125" spans="1:3" ht="15.75" thickBot="1" x14ac:dyDescent="0.3">
      <c r="A125" t="s">
        <v>480</v>
      </c>
      <c r="B125" s="129"/>
      <c r="C125" s="132"/>
    </row>
    <row r="126" spans="1:3" ht="21" x14ac:dyDescent="0.25">
      <c r="A126" s="1" t="s">
        <v>481</v>
      </c>
      <c r="B126" s="121">
        <v>40791</v>
      </c>
      <c r="C126" s="124">
        <v>7735750</v>
      </c>
    </row>
    <row r="127" spans="1:3" x14ac:dyDescent="0.25">
      <c r="A127" s="1" t="s">
        <v>1</v>
      </c>
      <c r="B127" s="122"/>
      <c r="C127" s="125"/>
    </row>
    <row r="128" spans="1:3" x14ac:dyDescent="0.25">
      <c r="A128" t="s">
        <v>482</v>
      </c>
      <c r="B128" s="122"/>
      <c r="C128" s="125"/>
    </row>
    <row r="129" spans="1:3" ht="15.75" thickBot="1" x14ac:dyDescent="0.3">
      <c r="A129" t="s">
        <v>483</v>
      </c>
      <c r="B129" s="123"/>
      <c r="C129" s="126"/>
    </row>
    <row r="130" spans="1:3" ht="21" x14ac:dyDescent="0.25">
      <c r="A130" s="4" t="s">
        <v>436</v>
      </c>
      <c r="B130" s="127">
        <v>40791</v>
      </c>
      <c r="C130" s="130">
        <v>3183960</v>
      </c>
    </row>
    <row r="131" spans="1:3" x14ac:dyDescent="0.25">
      <c r="A131" s="4" t="s">
        <v>1</v>
      </c>
      <c r="B131" s="128"/>
      <c r="C131" s="131"/>
    </row>
    <row r="132" spans="1:3" x14ac:dyDescent="0.25">
      <c r="A132" t="s">
        <v>205</v>
      </c>
      <c r="B132" s="128"/>
      <c r="C132" s="131"/>
    </row>
    <row r="133" spans="1:3" ht="15.75" thickBot="1" x14ac:dyDescent="0.3">
      <c r="A133" t="s">
        <v>484</v>
      </c>
      <c r="B133" s="129"/>
      <c r="C133" s="132"/>
    </row>
    <row r="134" spans="1:3" x14ac:dyDescent="0.25">
      <c r="A134" s="1" t="s">
        <v>417</v>
      </c>
      <c r="B134" s="121">
        <v>40786</v>
      </c>
      <c r="C134" s="124">
        <v>4000000</v>
      </c>
    </row>
    <row r="135" spans="1:3" x14ac:dyDescent="0.25">
      <c r="A135" s="1" t="s">
        <v>1</v>
      </c>
      <c r="B135" s="122"/>
      <c r="C135" s="125"/>
    </row>
    <row r="136" spans="1:3" x14ac:dyDescent="0.25">
      <c r="A136" t="s">
        <v>485</v>
      </c>
      <c r="B136" s="122"/>
      <c r="C136" s="125"/>
    </row>
    <row r="137" spans="1:3" ht="15.75" thickBot="1" x14ac:dyDescent="0.3">
      <c r="A137" t="s">
        <v>486</v>
      </c>
      <c r="B137" s="123"/>
      <c r="C137" s="126"/>
    </row>
    <row r="138" spans="1:3" x14ac:dyDescent="0.25">
      <c r="A138" s="4" t="s">
        <v>417</v>
      </c>
      <c r="B138" s="127">
        <v>40772</v>
      </c>
      <c r="C138" s="130">
        <v>4000000</v>
      </c>
    </row>
    <row r="139" spans="1:3" x14ac:dyDescent="0.25">
      <c r="A139" s="4" t="s">
        <v>1</v>
      </c>
      <c r="B139" s="128"/>
      <c r="C139" s="131"/>
    </row>
    <row r="140" spans="1:3" x14ac:dyDescent="0.25">
      <c r="A140" t="s">
        <v>487</v>
      </c>
      <c r="B140" s="128"/>
      <c r="C140" s="131"/>
    </row>
    <row r="141" spans="1:3" ht="15.75" thickBot="1" x14ac:dyDescent="0.3">
      <c r="A141" t="s">
        <v>488</v>
      </c>
      <c r="B141" s="129"/>
      <c r="C141" s="132"/>
    </row>
    <row r="142" spans="1:3" x14ac:dyDescent="0.25">
      <c r="A142" s="1" t="s">
        <v>417</v>
      </c>
      <c r="B142" s="121">
        <v>40772</v>
      </c>
      <c r="C142" s="124">
        <v>3875000</v>
      </c>
    </row>
    <row r="143" spans="1:3" x14ac:dyDescent="0.25">
      <c r="A143" s="1" t="s">
        <v>1</v>
      </c>
      <c r="B143" s="122"/>
      <c r="C143" s="125"/>
    </row>
    <row r="144" spans="1:3" x14ac:dyDescent="0.25">
      <c r="A144" t="s">
        <v>489</v>
      </c>
      <c r="B144" s="122"/>
      <c r="C144" s="125"/>
    </row>
    <row r="145" spans="1:3" ht="15.75" thickBot="1" x14ac:dyDescent="0.3">
      <c r="A145" t="s">
        <v>490</v>
      </c>
      <c r="B145" s="123"/>
      <c r="C145" s="126"/>
    </row>
    <row r="146" spans="1:3" ht="21" x14ac:dyDescent="0.25">
      <c r="A146" s="4" t="s">
        <v>436</v>
      </c>
      <c r="B146" s="127">
        <v>40765</v>
      </c>
      <c r="C146" s="130">
        <v>10944000</v>
      </c>
    </row>
    <row r="147" spans="1:3" x14ac:dyDescent="0.25">
      <c r="A147" s="4" t="s">
        <v>1</v>
      </c>
      <c r="B147" s="128"/>
      <c r="C147" s="131"/>
    </row>
    <row r="148" spans="1:3" x14ac:dyDescent="0.25">
      <c r="A148" t="s">
        <v>491</v>
      </c>
      <c r="B148" s="128"/>
      <c r="C148" s="131"/>
    </row>
    <row r="149" spans="1:3" ht="15.75" thickBot="1" x14ac:dyDescent="0.3">
      <c r="A149" t="s">
        <v>492</v>
      </c>
      <c r="B149" s="129"/>
      <c r="C149" s="132"/>
    </row>
    <row r="150" spans="1:3" ht="21" x14ac:dyDescent="0.25">
      <c r="A150" s="1" t="s">
        <v>436</v>
      </c>
      <c r="B150" s="121">
        <v>40765</v>
      </c>
      <c r="C150" s="124">
        <v>6543200</v>
      </c>
    </row>
    <row r="151" spans="1:3" x14ac:dyDescent="0.25">
      <c r="A151" s="1" t="s">
        <v>1</v>
      </c>
      <c r="B151" s="122"/>
      <c r="C151" s="125"/>
    </row>
    <row r="152" spans="1:3" x14ac:dyDescent="0.25">
      <c r="A152" t="s">
        <v>493</v>
      </c>
      <c r="B152" s="122"/>
      <c r="C152" s="125"/>
    </row>
    <row r="153" spans="1:3" ht="15.75" thickBot="1" x14ac:dyDescent="0.3">
      <c r="A153" t="s">
        <v>494</v>
      </c>
      <c r="B153" s="123"/>
      <c r="C153" s="126"/>
    </row>
    <row r="154" spans="1:3" x14ac:dyDescent="0.25">
      <c r="A154" s="4" t="s">
        <v>417</v>
      </c>
      <c r="B154" s="127">
        <v>40765</v>
      </c>
      <c r="C154" s="130">
        <v>3953995</v>
      </c>
    </row>
    <row r="155" spans="1:3" x14ac:dyDescent="0.25">
      <c r="A155" s="4" t="s">
        <v>1</v>
      </c>
      <c r="B155" s="128"/>
      <c r="C155" s="131"/>
    </row>
    <row r="156" spans="1:3" x14ac:dyDescent="0.25">
      <c r="A156" t="s">
        <v>495</v>
      </c>
      <c r="B156" s="128"/>
      <c r="C156" s="131"/>
    </row>
    <row r="157" spans="1:3" ht="15.75" thickBot="1" x14ac:dyDescent="0.3">
      <c r="A157" t="s">
        <v>496</v>
      </c>
      <c r="B157" s="129"/>
      <c r="C157" s="132"/>
    </row>
    <row r="158" spans="1:3" ht="21" x14ac:dyDescent="0.25">
      <c r="A158" s="1" t="s">
        <v>436</v>
      </c>
      <c r="B158" s="121">
        <v>40765</v>
      </c>
      <c r="C158" s="124">
        <v>19978680</v>
      </c>
    </row>
    <row r="159" spans="1:3" x14ac:dyDescent="0.25">
      <c r="A159" s="1" t="s">
        <v>1</v>
      </c>
      <c r="B159" s="122"/>
      <c r="C159" s="125"/>
    </row>
    <row r="160" spans="1:3" x14ac:dyDescent="0.25">
      <c r="A160" t="s">
        <v>497</v>
      </c>
      <c r="B160" s="122"/>
      <c r="C160" s="125"/>
    </row>
    <row r="161" spans="1:3" ht="15.75" thickBot="1" x14ac:dyDescent="0.3">
      <c r="A161" t="s">
        <v>498</v>
      </c>
      <c r="B161" s="123"/>
      <c r="C161" s="126"/>
    </row>
    <row r="162" spans="1:3" ht="21" x14ac:dyDescent="0.25">
      <c r="A162" s="4" t="s">
        <v>436</v>
      </c>
      <c r="B162" s="127">
        <v>40765</v>
      </c>
      <c r="C162" s="130">
        <v>4087710</v>
      </c>
    </row>
    <row r="163" spans="1:3" x14ac:dyDescent="0.25">
      <c r="A163" s="4" t="s">
        <v>1</v>
      </c>
      <c r="B163" s="128"/>
      <c r="C163" s="131"/>
    </row>
    <row r="164" spans="1:3" x14ac:dyDescent="0.25">
      <c r="A164" t="s">
        <v>499</v>
      </c>
      <c r="B164" s="128"/>
      <c r="C164" s="131"/>
    </row>
    <row r="165" spans="1:3" ht="15.75" thickBot="1" x14ac:dyDescent="0.3">
      <c r="A165" t="s">
        <v>500</v>
      </c>
      <c r="B165" s="129"/>
      <c r="C165" s="132"/>
    </row>
    <row r="166" spans="1:3" ht="31.5" x14ac:dyDescent="0.25">
      <c r="A166" s="1" t="s">
        <v>501</v>
      </c>
      <c r="B166" s="121">
        <v>40760</v>
      </c>
      <c r="C166" s="124">
        <v>20523116</v>
      </c>
    </row>
    <row r="167" spans="1:3" x14ac:dyDescent="0.25">
      <c r="A167" s="1" t="s">
        <v>1</v>
      </c>
      <c r="B167" s="122"/>
      <c r="C167" s="125"/>
    </row>
    <row r="168" spans="1:3" x14ac:dyDescent="0.25">
      <c r="A168" t="s">
        <v>502</v>
      </c>
      <c r="B168" s="122"/>
      <c r="C168" s="125"/>
    </row>
    <row r="169" spans="1:3" ht="15.75" thickBot="1" x14ac:dyDescent="0.3">
      <c r="A169" t="s">
        <v>503</v>
      </c>
      <c r="B169" s="123"/>
      <c r="C169" s="126"/>
    </row>
    <row r="170" spans="1:3" x14ac:dyDescent="0.25">
      <c r="A170" s="4" t="s">
        <v>417</v>
      </c>
      <c r="B170" s="127">
        <v>40758</v>
      </c>
      <c r="C170" s="130">
        <v>4000000</v>
      </c>
    </row>
    <row r="171" spans="1:3" x14ac:dyDescent="0.25">
      <c r="A171" s="4" t="s">
        <v>1</v>
      </c>
      <c r="B171" s="128"/>
      <c r="C171" s="131"/>
    </row>
    <row r="172" spans="1:3" x14ac:dyDescent="0.25">
      <c r="A172" t="s">
        <v>504</v>
      </c>
      <c r="B172" s="128"/>
      <c r="C172" s="131"/>
    </row>
    <row r="173" spans="1:3" ht="15.75" thickBot="1" x14ac:dyDescent="0.3">
      <c r="A173" t="s">
        <v>505</v>
      </c>
      <c r="B173" s="129"/>
      <c r="C173" s="132"/>
    </row>
    <row r="174" spans="1:3" x14ac:dyDescent="0.25">
      <c r="A174" s="1" t="s">
        <v>506</v>
      </c>
      <c r="B174" s="121">
        <v>40757</v>
      </c>
      <c r="C174" s="124">
        <v>29625468</v>
      </c>
    </row>
    <row r="175" spans="1:3" x14ac:dyDescent="0.25">
      <c r="A175" s="1" t="s">
        <v>1</v>
      </c>
      <c r="B175" s="122"/>
      <c r="C175" s="125"/>
    </row>
    <row r="176" spans="1:3" x14ac:dyDescent="0.25">
      <c r="A176" t="s">
        <v>507</v>
      </c>
      <c r="B176" s="122"/>
      <c r="C176" s="125"/>
    </row>
    <row r="177" spans="1:3" ht="15.75" thickBot="1" x14ac:dyDescent="0.3">
      <c r="A177" t="s">
        <v>508</v>
      </c>
      <c r="B177" s="123"/>
      <c r="C177" s="126"/>
    </row>
    <row r="178" spans="1:3" x14ac:dyDescent="0.25">
      <c r="A178" s="4" t="s">
        <v>506</v>
      </c>
      <c r="B178" s="127">
        <v>40757</v>
      </c>
      <c r="C178" s="130">
        <v>40321635</v>
      </c>
    </row>
    <row r="179" spans="1:3" x14ac:dyDescent="0.25">
      <c r="A179" s="4" t="s">
        <v>1</v>
      </c>
      <c r="B179" s="128"/>
      <c r="C179" s="131"/>
    </row>
    <row r="180" spans="1:3" x14ac:dyDescent="0.25">
      <c r="A180" t="s">
        <v>509</v>
      </c>
      <c r="B180" s="128"/>
      <c r="C180" s="131"/>
    </row>
    <row r="181" spans="1:3" ht="15.75" thickBot="1" x14ac:dyDescent="0.3">
      <c r="A181" t="s">
        <v>510</v>
      </c>
      <c r="B181" s="129"/>
      <c r="C181" s="132"/>
    </row>
    <row r="182" spans="1:3" ht="21" x14ac:dyDescent="0.25">
      <c r="A182" s="1" t="s">
        <v>481</v>
      </c>
      <c r="B182" s="121">
        <v>40757</v>
      </c>
      <c r="C182" s="124">
        <v>14849000</v>
      </c>
    </row>
    <row r="183" spans="1:3" x14ac:dyDescent="0.25">
      <c r="A183" s="1" t="s">
        <v>1</v>
      </c>
      <c r="B183" s="122"/>
      <c r="C183" s="125"/>
    </row>
    <row r="184" spans="1:3" x14ac:dyDescent="0.25">
      <c r="A184" t="s">
        <v>511</v>
      </c>
      <c r="B184" s="122"/>
      <c r="C184" s="125"/>
    </row>
    <row r="185" spans="1:3" ht="15.75" thickBot="1" x14ac:dyDescent="0.3">
      <c r="A185" t="s">
        <v>512</v>
      </c>
      <c r="B185" s="123"/>
      <c r="C185" s="126"/>
    </row>
    <row r="186" spans="1:3" ht="21" x14ac:dyDescent="0.25">
      <c r="A186" s="4" t="s">
        <v>513</v>
      </c>
      <c r="B186" s="127">
        <v>40752</v>
      </c>
      <c r="C186" s="130">
        <v>79368744</v>
      </c>
    </row>
    <row r="187" spans="1:3" x14ac:dyDescent="0.25">
      <c r="A187" s="4" t="s">
        <v>1</v>
      </c>
      <c r="B187" s="128"/>
      <c r="C187" s="131"/>
    </row>
    <row r="188" spans="1:3" x14ac:dyDescent="0.25">
      <c r="A188" t="s">
        <v>514</v>
      </c>
      <c r="B188" s="128"/>
      <c r="C188" s="131"/>
    </row>
    <row r="189" spans="1:3" ht="15.75" thickBot="1" x14ac:dyDescent="0.3">
      <c r="A189" t="s">
        <v>515</v>
      </c>
      <c r="B189" s="129"/>
      <c r="C189" s="132"/>
    </row>
    <row r="190" spans="1:3" x14ac:dyDescent="0.25">
      <c r="A190" s="1" t="s">
        <v>417</v>
      </c>
      <c r="B190" s="121">
        <v>40751</v>
      </c>
      <c r="C190" s="124">
        <v>4000000</v>
      </c>
    </row>
    <row r="191" spans="1:3" x14ac:dyDescent="0.25">
      <c r="A191" s="1" t="s">
        <v>1</v>
      </c>
      <c r="B191" s="122"/>
      <c r="C191" s="125"/>
    </row>
    <row r="192" spans="1:3" x14ac:dyDescent="0.25">
      <c r="A192" t="s">
        <v>516</v>
      </c>
      <c r="B192" s="122"/>
      <c r="C192" s="125"/>
    </row>
    <row r="193" spans="1:3" ht="15.75" thickBot="1" x14ac:dyDescent="0.3">
      <c r="A193" t="s">
        <v>517</v>
      </c>
      <c r="B193" s="123"/>
      <c r="C193" s="126"/>
    </row>
    <row r="194" spans="1:3" x14ac:dyDescent="0.25">
      <c r="A194" s="4" t="s">
        <v>417</v>
      </c>
      <c r="B194" s="127">
        <v>40751</v>
      </c>
      <c r="C194" s="130">
        <v>4000000</v>
      </c>
    </row>
    <row r="195" spans="1:3" x14ac:dyDescent="0.25">
      <c r="A195" s="4" t="s">
        <v>1</v>
      </c>
      <c r="B195" s="128"/>
      <c r="C195" s="131"/>
    </row>
    <row r="196" spans="1:3" x14ac:dyDescent="0.25">
      <c r="A196" t="s">
        <v>518</v>
      </c>
      <c r="B196" s="128"/>
      <c r="C196" s="131"/>
    </row>
    <row r="197" spans="1:3" ht="15.75" thickBot="1" x14ac:dyDescent="0.3">
      <c r="A197" t="s">
        <v>519</v>
      </c>
      <c r="B197" s="129"/>
      <c r="C197" s="132"/>
    </row>
    <row r="198" spans="1:3" x14ac:dyDescent="0.25">
      <c r="A198" s="1" t="s">
        <v>417</v>
      </c>
      <c r="B198" s="121">
        <v>40744</v>
      </c>
      <c r="C198" s="124">
        <v>2900000</v>
      </c>
    </row>
    <row r="199" spans="1:3" x14ac:dyDescent="0.25">
      <c r="A199" s="1" t="s">
        <v>1</v>
      </c>
      <c r="B199" s="122"/>
      <c r="C199" s="125"/>
    </row>
    <row r="200" spans="1:3" x14ac:dyDescent="0.25">
      <c r="A200" t="s">
        <v>520</v>
      </c>
      <c r="B200" s="122"/>
      <c r="C200" s="125"/>
    </row>
    <row r="201" spans="1:3" ht="15.75" thickBot="1" x14ac:dyDescent="0.3">
      <c r="A201" t="s">
        <v>521</v>
      </c>
      <c r="B201" s="123"/>
      <c r="C201" s="126"/>
    </row>
    <row r="202" spans="1:3" ht="21" x14ac:dyDescent="0.25">
      <c r="A202" s="4" t="s">
        <v>522</v>
      </c>
      <c r="B202" s="127">
        <v>40739</v>
      </c>
      <c r="C202" s="130">
        <v>170014979</v>
      </c>
    </row>
    <row r="203" spans="1:3" x14ac:dyDescent="0.25">
      <c r="A203" s="4" t="s">
        <v>1</v>
      </c>
      <c r="B203" s="128"/>
      <c r="C203" s="131"/>
    </row>
    <row r="204" spans="1:3" x14ac:dyDescent="0.25">
      <c r="A204" t="s">
        <v>223</v>
      </c>
      <c r="B204" s="128"/>
      <c r="C204" s="131"/>
    </row>
    <row r="205" spans="1:3" ht="15.75" thickBot="1" x14ac:dyDescent="0.3">
      <c r="A205" t="s">
        <v>523</v>
      </c>
      <c r="B205" s="129"/>
      <c r="C205" s="132"/>
    </row>
    <row r="206" spans="1:3" ht="21" x14ac:dyDescent="0.25">
      <c r="A206" s="1" t="s">
        <v>481</v>
      </c>
      <c r="B206" s="121">
        <v>40724</v>
      </c>
      <c r="C206" s="124">
        <v>23849265</v>
      </c>
    </row>
    <row r="207" spans="1:3" x14ac:dyDescent="0.25">
      <c r="A207" s="1" t="s">
        <v>1</v>
      </c>
      <c r="B207" s="122"/>
      <c r="C207" s="125"/>
    </row>
    <row r="208" spans="1:3" x14ac:dyDescent="0.25">
      <c r="A208" t="s">
        <v>524</v>
      </c>
      <c r="B208" s="122"/>
      <c r="C208" s="125"/>
    </row>
    <row r="209" spans="1:3" ht="15.75" thickBot="1" x14ac:dyDescent="0.3">
      <c r="A209" t="s">
        <v>525</v>
      </c>
      <c r="B209" s="123"/>
      <c r="C209" s="126"/>
    </row>
    <row r="210" spans="1:3" x14ac:dyDescent="0.25">
      <c r="A210" s="4" t="s">
        <v>417</v>
      </c>
      <c r="B210" s="127">
        <v>40723</v>
      </c>
      <c r="C210" s="130">
        <v>1125000</v>
      </c>
    </row>
    <row r="211" spans="1:3" x14ac:dyDescent="0.25">
      <c r="A211" s="4" t="s">
        <v>1</v>
      </c>
      <c r="B211" s="128"/>
      <c r="C211" s="131"/>
    </row>
    <row r="212" spans="1:3" x14ac:dyDescent="0.25">
      <c r="A212" t="s">
        <v>526</v>
      </c>
      <c r="B212" s="128"/>
      <c r="C212" s="131"/>
    </row>
    <row r="213" spans="1:3" ht="15.75" thickBot="1" x14ac:dyDescent="0.3">
      <c r="A213" t="s">
        <v>527</v>
      </c>
      <c r="B213" s="129"/>
      <c r="C213" s="132"/>
    </row>
    <row r="214" spans="1:3" ht="21" x14ac:dyDescent="0.25">
      <c r="A214" s="1" t="s">
        <v>436</v>
      </c>
      <c r="B214" s="121">
        <v>40717</v>
      </c>
      <c r="C214" s="124">
        <v>3240414</v>
      </c>
    </row>
    <row r="215" spans="1:3" x14ac:dyDescent="0.25">
      <c r="A215" s="1" t="s">
        <v>1</v>
      </c>
      <c r="B215" s="122"/>
      <c r="C215" s="125"/>
    </row>
    <row r="216" spans="1:3" x14ac:dyDescent="0.25">
      <c r="A216" t="s">
        <v>528</v>
      </c>
      <c r="B216" s="122"/>
      <c r="C216" s="125"/>
    </row>
    <row r="217" spans="1:3" ht="15.75" thickBot="1" x14ac:dyDescent="0.3">
      <c r="A217" t="s">
        <v>529</v>
      </c>
      <c r="B217" s="123"/>
      <c r="C217" s="126"/>
    </row>
    <row r="218" spans="1:3" x14ac:dyDescent="0.25">
      <c r="A218" s="4" t="s">
        <v>417</v>
      </c>
      <c r="B218" s="127">
        <v>40716</v>
      </c>
      <c r="C218" s="130">
        <v>4000000</v>
      </c>
    </row>
    <row r="219" spans="1:3" x14ac:dyDescent="0.25">
      <c r="A219" s="4" t="s">
        <v>1</v>
      </c>
      <c r="B219" s="128"/>
      <c r="C219" s="131"/>
    </row>
    <row r="220" spans="1:3" x14ac:dyDescent="0.25">
      <c r="A220" t="s">
        <v>530</v>
      </c>
      <c r="B220" s="128"/>
      <c r="C220" s="131"/>
    </row>
    <row r="221" spans="1:3" ht="15.75" thickBot="1" x14ac:dyDescent="0.3">
      <c r="A221" t="s">
        <v>531</v>
      </c>
      <c r="B221" s="129"/>
      <c r="C221" s="132"/>
    </row>
    <row r="222" spans="1:3" x14ac:dyDescent="0.25">
      <c r="A222" s="1" t="s">
        <v>417</v>
      </c>
      <c r="B222" s="121">
        <v>40716</v>
      </c>
      <c r="C222" s="124">
        <v>4000000</v>
      </c>
    </row>
    <row r="223" spans="1:3" x14ac:dyDescent="0.25">
      <c r="A223" s="1" t="s">
        <v>1</v>
      </c>
      <c r="B223" s="122"/>
      <c r="C223" s="125"/>
    </row>
    <row r="224" spans="1:3" x14ac:dyDescent="0.25">
      <c r="A224" t="s">
        <v>532</v>
      </c>
      <c r="B224" s="122"/>
      <c r="C224" s="125"/>
    </row>
    <row r="225" spans="1:3" ht="15.75" thickBot="1" x14ac:dyDescent="0.3">
      <c r="A225" t="s">
        <v>533</v>
      </c>
      <c r="B225" s="123"/>
      <c r="C225" s="126"/>
    </row>
    <row r="226" spans="1:3" x14ac:dyDescent="0.25">
      <c r="A226" s="4" t="s">
        <v>417</v>
      </c>
      <c r="B226" s="127">
        <v>40710</v>
      </c>
      <c r="C226" s="130">
        <v>4000000</v>
      </c>
    </row>
    <row r="227" spans="1:3" x14ac:dyDescent="0.25">
      <c r="A227" s="4" t="s">
        <v>1</v>
      </c>
      <c r="B227" s="128"/>
      <c r="C227" s="131"/>
    </row>
    <row r="228" spans="1:3" x14ac:dyDescent="0.25">
      <c r="A228" t="s">
        <v>534</v>
      </c>
      <c r="B228" s="128"/>
      <c r="C228" s="131"/>
    </row>
    <row r="229" spans="1:3" ht="15.75" thickBot="1" x14ac:dyDescent="0.3">
      <c r="A229" t="s">
        <v>535</v>
      </c>
      <c r="B229" s="129"/>
      <c r="C229" s="132"/>
    </row>
    <row r="230" spans="1:3" x14ac:dyDescent="0.25">
      <c r="A230" s="1" t="s">
        <v>417</v>
      </c>
      <c r="B230" s="121">
        <v>40710</v>
      </c>
      <c r="C230" s="124">
        <v>4000000</v>
      </c>
    </row>
    <row r="231" spans="1:3" x14ac:dyDescent="0.25">
      <c r="A231" s="1" t="s">
        <v>1</v>
      </c>
      <c r="B231" s="122"/>
      <c r="C231" s="125"/>
    </row>
    <row r="232" spans="1:3" x14ac:dyDescent="0.25">
      <c r="A232" t="s">
        <v>536</v>
      </c>
      <c r="B232" s="122"/>
      <c r="C232" s="125"/>
    </row>
    <row r="233" spans="1:3" ht="15.75" thickBot="1" x14ac:dyDescent="0.3">
      <c r="A233" t="s">
        <v>537</v>
      </c>
      <c r="B233" s="123"/>
      <c r="C233" s="126"/>
    </row>
    <row r="234" spans="1:3" x14ac:dyDescent="0.25">
      <c r="A234" s="4" t="s">
        <v>417</v>
      </c>
      <c r="B234" s="127">
        <v>40710</v>
      </c>
      <c r="C234" s="130">
        <v>3735000</v>
      </c>
    </row>
    <row r="235" spans="1:3" x14ac:dyDescent="0.25">
      <c r="A235" s="4" t="s">
        <v>1</v>
      </c>
      <c r="B235" s="128"/>
      <c r="C235" s="131"/>
    </row>
    <row r="236" spans="1:3" x14ac:dyDescent="0.25">
      <c r="A236" t="s">
        <v>538</v>
      </c>
      <c r="B236" s="128"/>
      <c r="C236" s="131"/>
    </row>
    <row r="237" spans="1:3" ht="15.75" thickBot="1" x14ac:dyDescent="0.3">
      <c r="A237" t="s">
        <v>539</v>
      </c>
      <c r="B237" s="129"/>
      <c r="C237" s="132"/>
    </row>
    <row r="238" spans="1:3" x14ac:dyDescent="0.25">
      <c r="A238" s="1" t="s">
        <v>417</v>
      </c>
      <c r="B238" s="121">
        <v>40703</v>
      </c>
      <c r="C238" s="124">
        <v>3856711</v>
      </c>
    </row>
    <row r="239" spans="1:3" x14ac:dyDescent="0.25">
      <c r="A239" s="1" t="s">
        <v>1</v>
      </c>
      <c r="B239" s="122"/>
      <c r="C239" s="125"/>
    </row>
    <row r="240" spans="1:3" x14ac:dyDescent="0.25">
      <c r="A240" t="s">
        <v>540</v>
      </c>
      <c r="B240" s="122"/>
      <c r="C240" s="125"/>
    </row>
    <row r="241" spans="1:3" ht="15.75" thickBot="1" x14ac:dyDescent="0.3">
      <c r="A241" t="s">
        <v>541</v>
      </c>
      <c r="B241" s="123"/>
      <c r="C241" s="126"/>
    </row>
    <row r="242" spans="1:3" x14ac:dyDescent="0.25">
      <c r="A242" s="4" t="s">
        <v>417</v>
      </c>
      <c r="B242" s="127">
        <v>40703</v>
      </c>
      <c r="C242" s="130">
        <v>2700000</v>
      </c>
    </row>
    <row r="243" spans="1:3" x14ac:dyDescent="0.25">
      <c r="A243" s="4" t="s">
        <v>1</v>
      </c>
      <c r="B243" s="128"/>
      <c r="C243" s="131"/>
    </row>
    <row r="244" spans="1:3" x14ac:dyDescent="0.25">
      <c r="A244" t="s">
        <v>542</v>
      </c>
      <c r="B244" s="128"/>
      <c r="C244" s="131"/>
    </row>
    <row r="245" spans="1:3" ht="15.75" thickBot="1" x14ac:dyDescent="0.3">
      <c r="A245" t="s">
        <v>543</v>
      </c>
      <c r="B245" s="129"/>
      <c r="C245" s="132"/>
    </row>
    <row r="246" spans="1:3" ht="21" x14ac:dyDescent="0.25">
      <c r="A246" s="1" t="s">
        <v>481</v>
      </c>
      <c r="B246" s="121">
        <v>40703</v>
      </c>
      <c r="C246" s="124">
        <v>2018392</v>
      </c>
    </row>
    <row r="247" spans="1:3" x14ac:dyDescent="0.25">
      <c r="A247" s="1" t="s">
        <v>1</v>
      </c>
      <c r="B247" s="122"/>
      <c r="C247" s="125"/>
    </row>
    <row r="248" spans="1:3" x14ac:dyDescent="0.25">
      <c r="A248" t="s">
        <v>544</v>
      </c>
      <c r="B248" s="122"/>
      <c r="C248" s="125"/>
    </row>
    <row r="249" spans="1:3" ht="15.75" thickBot="1" x14ac:dyDescent="0.3">
      <c r="A249" t="s">
        <v>545</v>
      </c>
      <c r="B249" s="123"/>
      <c r="C249" s="126"/>
    </row>
    <row r="250" spans="1:3" ht="21" x14ac:dyDescent="0.25">
      <c r="A250" s="4" t="s">
        <v>479</v>
      </c>
      <c r="B250" s="127">
        <v>40695</v>
      </c>
      <c r="C250" s="130">
        <v>25000000</v>
      </c>
    </row>
    <row r="251" spans="1:3" x14ac:dyDescent="0.25">
      <c r="A251" s="4" t="s">
        <v>1</v>
      </c>
      <c r="B251" s="128"/>
      <c r="C251" s="131"/>
    </row>
    <row r="252" spans="1:3" x14ac:dyDescent="0.25">
      <c r="A252" t="s">
        <v>246</v>
      </c>
      <c r="B252" s="128"/>
      <c r="C252" s="131"/>
    </row>
    <row r="253" spans="1:3" ht="15.75" thickBot="1" x14ac:dyDescent="0.3">
      <c r="A253" t="s">
        <v>546</v>
      </c>
      <c r="B253" s="129"/>
      <c r="C253" s="132"/>
    </row>
    <row r="254" spans="1:3" ht="21" x14ac:dyDescent="0.25">
      <c r="A254" s="1" t="s">
        <v>436</v>
      </c>
      <c r="B254" s="121">
        <v>40695</v>
      </c>
      <c r="C254" s="124">
        <v>8438800</v>
      </c>
    </row>
    <row r="255" spans="1:3" x14ac:dyDescent="0.25">
      <c r="A255" s="1" t="s">
        <v>1</v>
      </c>
      <c r="B255" s="122"/>
      <c r="C255" s="125"/>
    </row>
    <row r="256" spans="1:3" x14ac:dyDescent="0.25">
      <c r="A256" t="s">
        <v>547</v>
      </c>
      <c r="B256" s="122"/>
      <c r="C256" s="125"/>
    </row>
    <row r="257" spans="1:3" ht="15.75" thickBot="1" x14ac:dyDescent="0.3">
      <c r="A257" t="s">
        <v>548</v>
      </c>
      <c r="B257" s="123"/>
      <c r="C257" s="126"/>
    </row>
    <row r="258" spans="1:3" ht="21" x14ac:dyDescent="0.25">
      <c r="A258" s="4" t="s">
        <v>436</v>
      </c>
      <c r="B258" s="127">
        <v>40695</v>
      </c>
      <c r="C258" s="130">
        <v>20000000</v>
      </c>
    </row>
    <row r="259" spans="1:3" x14ac:dyDescent="0.25">
      <c r="A259" s="4" t="s">
        <v>1</v>
      </c>
      <c r="B259" s="128"/>
      <c r="C259" s="131"/>
    </row>
    <row r="260" spans="1:3" x14ac:dyDescent="0.25">
      <c r="A260" t="s">
        <v>68</v>
      </c>
      <c r="B260" s="128"/>
      <c r="C260" s="131"/>
    </row>
    <row r="261" spans="1:3" ht="15.75" thickBot="1" x14ac:dyDescent="0.3">
      <c r="A261" t="s">
        <v>549</v>
      </c>
      <c r="B261" s="129"/>
      <c r="C261" s="132"/>
    </row>
    <row r="262" spans="1:3" ht="21" x14ac:dyDescent="0.25">
      <c r="A262" s="1" t="s">
        <v>436</v>
      </c>
      <c r="B262" s="121">
        <v>40681</v>
      </c>
      <c r="C262" s="124">
        <v>19948279</v>
      </c>
    </row>
    <row r="263" spans="1:3" x14ac:dyDescent="0.25">
      <c r="A263" s="1" t="s">
        <v>1</v>
      </c>
      <c r="B263" s="122"/>
      <c r="C263" s="125"/>
    </row>
    <row r="264" spans="1:3" x14ac:dyDescent="0.25">
      <c r="A264" t="s">
        <v>195</v>
      </c>
      <c r="B264" s="122"/>
      <c r="C264" s="125"/>
    </row>
    <row r="265" spans="1:3" ht="15.75" thickBot="1" x14ac:dyDescent="0.3">
      <c r="A265" t="s">
        <v>550</v>
      </c>
      <c r="B265" s="123"/>
      <c r="C265" s="126"/>
    </row>
    <row r="266" spans="1:3" ht="21" x14ac:dyDescent="0.25">
      <c r="A266" s="4" t="s">
        <v>481</v>
      </c>
      <c r="B266" s="127">
        <v>40681</v>
      </c>
      <c r="C266" s="130">
        <v>1645550</v>
      </c>
    </row>
    <row r="267" spans="1:3" x14ac:dyDescent="0.25">
      <c r="A267" s="4" t="s">
        <v>1</v>
      </c>
      <c r="B267" s="128"/>
      <c r="C267" s="131"/>
    </row>
    <row r="268" spans="1:3" x14ac:dyDescent="0.25">
      <c r="A268" t="s">
        <v>551</v>
      </c>
      <c r="B268" s="128"/>
      <c r="C268" s="131"/>
    </row>
    <row r="269" spans="1:3" ht="15.75" thickBot="1" x14ac:dyDescent="0.3">
      <c r="A269" t="s">
        <v>552</v>
      </c>
      <c r="B269" s="129"/>
      <c r="C269" s="132"/>
    </row>
    <row r="270" spans="1:3" ht="21" x14ac:dyDescent="0.25">
      <c r="A270" s="1" t="s">
        <v>436</v>
      </c>
      <c r="B270" s="121">
        <v>40673</v>
      </c>
      <c r="C270" s="124">
        <v>3008000</v>
      </c>
    </row>
    <row r="271" spans="1:3" x14ac:dyDescent="0.25">
      <c r="A271" s="1" t="s">
        <v>1</v>
      </c>
      <c r="B271" s="122"/>
      <c r="C271" s="125"/>
    </row>
    <row r="272" spans="1:3" x14ac:dyDescent="0.25">
      <c r="A272" t="s">
        <v>553</v>
      </c>
      <c r="B272" s="122"/>
      <c r="C272" s="125"/>
    </row>
    <row r="273" spans="1:3" ht="15.75" thickBot="1" x14ac:dyDescent="0.3">
      <c r="A273" t="s">
        <v>554</v>
      </c>
      <c r="B273" s="123"/>
      <c r="C273" s="126"/>
    </row>
    <row r="274" spans="1:3" x14ac:dyDescent="0.25">
      <c r="A274" s="4" t="s">
        <v>417</v>
      </c>
      <c r="B274" s="127">
        <v>40668</v>
      </c>
      <c r="C274" s="130">
        <v>4000000</v>
      </c>
    </row>
    <row r="275" spans="1:3" x14ac:dyDescent="0.25">
      <c r="A275" s="4" t="s">
        <v>1</v>
      </c>
      <c r="B275" s="128"/>
      <c r="C275" s="131"/>
    </row>
    <row r="276" spans="1:3" x14ac:dyDescent="0.25">
      <c r="A276" t="s">
        <v>555</v>
      </c>
      <c r="B276" s="128"/>
      <c r="C276" s="131"/>
    </row>
    <row r="277" spans="1:3" ht="15.75" thickBot="1" x14ac:dyDescent="0.3">
      <c r="A277" t="s">
        <v>556</v>
      </c>
      <c r="B277" s="129"/>
      <c r="C277" s="132"/>
    </row>
    <row r="278" spans="1:3" ht="21" x14ac:dyDescent="0.25">
      <c r="A278" s="1" t="s">
        <v>251</v>
      </c>
      <c r="B278" s="121">
        <v>40662</v>
      </c>
      <c r="C278" s="124">
        <v>25318050</v>
      </c>
    </row>
    <row r="279" spans="1:3" x14ac:dyDescent="0.25">
      <c r="A279" s="1" t="s">
        <v>1</v>
      </c>
      <c r="B279" s="122"/>
      <c r="C279" s="125"/>
    </row>
    <row r="280" spans="1:3" x14ac:dyDescent="0.25">
      <c r="A280" t="s">
        <v>252</v>
      </c>
      <c r="B280" s="122"/>
      <c r="C280" s="125"/>
    </row>
    <row r="281" spans="1:3" ht="15.75" thickBot="1" x14ac:dyDescent="0.3">
      <c r="A281" t="s">
        <v>557</v>
      </c>
      <c r="B281" s="123"/>
      <c r="C281" s="126"/>
    </row>
    <row r="282" spans="1:3" ht="21" x14ac:dyDescent="0.25">
      <c r="A282" s="4" t="s">
        <v>558</v>
      </c>
      <c r="B282" s="127">
        <v>40653</v>
      </c>
      <c r="C282" s="130">
        <v>18549082</v>
      </c>
    </row>
    <row r="283" spans="1:3" x14ac:dyDescent="0.25">
      <c r="A283" s="4" t="s">
        <v>1</v>
      </c>
      <c r="B283" s="128"/>
      <c r="C283" s="131"/>
    </row>
    <row r="284" spans="1:3" x14ac:dyDescent="0.25">
      <c r="A284" t="s">
        <v>559</v>
      </c>
      <c r="B284" s="128"/>
      <c r="C284" s="131"/>
    </row>
    <row r="285" spans="1:3" ht="15.75" thickBot="1" x14ac:dyDescent="0.3">
      <c r="A285" t="s">
        <v>560</v>
      </c>
      <c r="B285" s="129"/>
      <c r="C285" s="132"/>
    </row>
    <row r="286" spans="1:3" ht="31.5" x14ac:dyDescent="0.25">
      <c r="A286" s="1" t="s">
        <v>387</v>
      </c>
      <c r="B286" s="121">
        <v>40644</v>
      </c>
      <c r="C286" s="124">
        <v>42791026</v>
      </c>
    </row>
    <row r="287" spans="1:3" x14ac:dyDescent="0.25">
      <c r="A287" s="1" t="s">
        <v>1</v>
      </c>
      <c r="B287" s="122"/>
      <c r="C287" s="125"/>
    </row>
    <row r="288" spans="1:3" x14ac:dyDescent="0.25">
      <c r="A288" t="s">
        <v>561</v>
      </c>
      <c r="B288" s="122"/>
      <c r="C288" s="125"/>
    </row>
    <row r="289" spans="1:3" ht="15.75" thickBot="1" x14ac:dyDescent="0.3">
      <c r="A289" t="s">
        <v>562</v>
      </c>
      <c r="B289" s="123"/>
      <c r="C289" s="126"/>
    </row>
    <row r="290" spans="1:3" x14ac:dyDescent="0.25">
      <c r="A290" s="4" t="s">
        <v>563</v>
      </c>
      <c r="B290" s="127">
        <v>40632</v>
      </c>
      <c r="C290" s="130">
        <v>13431736</v>
      </c>
    </row>
    <row r="291" spans="1:3" x14ac:dyDescent="0.25">
      <c r="A291" s="4" t="s">
        <v>1</v>
      </c>
      <c r="B291" s="128"/>
      <c r="C291" s="131"/>
    </row>
    <row r="292" spans="1:3" x14ac:dyDescent="0.25">
      <c r="A292" t="s">
        <v>564</v>
      </c>
      <c r="B292" s="128"/>
      <c r="C292" s="131"/>
    </row>
    <row r="293" spans="1:3" ht="15.75" thickBot="1" x14ac:dyDescent="0.3">
      <c r="A293" t="s">
        <v>565</v>
      </c>
      <c r="B293" s="129"/>
      <c r="C293" s="132"/>
    </row>
    <row r="294" spans="1:3" x14ac:dyDescent="0.25">
      <c r="A294" s="1" t="s">
        <v>563</v>
      </c>
      <c r="B294" s="121">
        <v>40630</v>
      </c>
      <c r="C294" s="124">
        <v>33895507</v>
      </c>
    </row>
    <row r="295" spans="1:3" x14ac:dyDescent="0.25">
      <c r="A295" s="1" t="s">
        <v>1</v>
      </c>
      <c r="B295" s="122"/>
      <c r="C295" s="125"/>
    </row>
    <row r="296" spans="1:3" x14ac:dyDescent="0.25">
      <c r="A296" t="s">
        <v>566</v>
      </c>
      <c r="B296" s="122"/>
      <c r="C296" s="125"/>
    </row>
    <row r="297" spans="1:3" ht="15.75" thickBot="1" x14ac:dyDescent="0.3">
      <c r="A297" t="s">
        <v>567</v>
      </c>
      <c r="B297" s="123"/>
      <c r="C297" s="126"/>
    </row>
    <row r="298" spans="1:3" x14ac:dyDescent="0.25">
      <c r="A298" s="4" t="s">
        <v>262</v>
      </c>
      <c r="B298" s="127">
        <v>40612</v>
      </c>
      <c r="C298" s="130">
        <v>1976520</v>
      </c>
    </row>
    <row r="299" spans="1:3" x14ac:dyDescent="0.25">
      <c r="A299" s="4" t="s">
        <v>1</v>
      </c>
      <c r="B299" s="128"/>
      <c r="C299" s="131"/>
    </row>
    <row r="300" spans="1:3" x14ac:dyDescent="0.25">
      <c r="A300" t="s">
        <v>568</v>
      </c>
      <c r="B300" s="128"/>
      <c r="C300" s="131"/>
    </row>
    <row r="301" spans="1:3" ht="15.75" thickBot="1" x14ac:dyDescent="0.3">
      <c r="A301" t="s">
        <v>569</v>
      </c>
      <c r="B301" s="129"/>
      <c r="C301" s="132"/>
    </row>
    <row r="302" spans="1:3" ht="21" x14ac:dyDescent="0.25">
      <c r="A302" s="1" t="s">
        <v>115</v>
      </c>
      <c r="B302" s="121">
        <v>40606</v>
      </c>
      <c r="C302" s="124">
        <v>3850000</v>
      </c>
    </row>
    <row r="303" spans="1:3" x14ac:dyDescent="0.25">
      <c r="A303" s="1" t="s">
        <v>1</v>
      </c>
      <c r="B303" s="122"/>
      <c r="C303" s="125"/>
    </row>
    <row r="304" spans="1:3" x14ac:dyDescent="0.25">
      <c r="A304" t="s">
        <v>570</v>
      </c>
      <c r="B304" s="122"/>
      <c r="C304" s="125"/>
    </row>
    <row r="305" spans="1:3" ht="15.75" thickBot="1" x14ac:dyDescent="0.3">
      <c r="A305" t="s">
        <v>571</v>
      </c>
      <c r="B305" s="123"/>
      <c r="C305" s="126"/>
    </row>
    <row r="306" spans="1:3" ht="21" x14ac:dyDescent="0.25">
      <c r="A306" s="4" t="s">
        <v>572</v>
      </c>
      <c r="B306" s="127">
        <v>40595</v>
      </c>
      <c r="C306" s="130">
        <v>4303945987</v>
      </c>
    </row>
    <row r="307" spans="1:3" x14ac:dyDescent="0.25">
      <c r="A307" s="4" t="s">
        <v>1</v>
      </c>
      <c r="B307" s="128"/>
      <c r="C307" s="131"/>
    </row>
    <row r="308" spans="1:3" x14ac:dyDescent="0.25">
      <c r="A308" t="s">
        <v>223</v>
      </c>
      <c r="B308" s="128"/>
      <c r="C308" s="131"/>
    </row>
    <row r="309" spans="1:3" ht="15.75" thickBot="1" x14ac:dyDescent="0.3">
      <c r="A309" t="s">
        <v>573</v>
      </c>
      <c r="B309" s="129"/>
      <c r="C309" s="132"/>
    </row>
    <row r="310" spans="1:3" x14ac:dyDescent="0.25">
      <c r="A310" s="1" t="s">
        <v>574</v>
      </c>
      <c r="B310" s="121">
        <v>40584</v>
      </c>
      <c r="C310" s="124">
        <v>16113500</v>
      </c>
    </row>
    <row r="311" spans="1:3" x14ac:dyDescent="0.25">
      <c r="A311" s="1" t="s">
        <v>1</v>
      </c>
      <c r="B311" s="122"/>
      <c r="C311" s="125"/>
    </row>
    <row r="312" spans="1:3" x14ac:dyDescent="0.25">
      <c r="A312" t="s">
        <v>575</v>
      </c>
      <c r="B312" s="122"/>
      <c r="C312" s="125"/>
    </row>
    <row r="313" spans="1:3" ht="15.75" thickBot="1" x14ac:dyDescent="0.3">
      <c r="A313" t="s">
        <v>576</v>
      </c>
      <c r="B313" s="123"/>
      <c r="C313" s="126"/>
    </row>
    <row r="314" spans="1:3" x14ac:dyDescent="0.25">
      <c r="A314" s="4" t="s">
        <v>574</v>
      </c>
      <c r="B314" s="127">
        <v>40584</v>
      </c>
      <c r="C314" s="130">
        <v>17529470</v>
      </c>
    </row>
    <row r="315" spans="1:3" x14ac:dyDescent="0.25">
      <c r="A315" s="4" t="s">
        <v>1</v>
      </c>
      <c r="B315" s="128"/>
      <c r="C315" s="131"/>
    </row>
    <row r="316" spans="1:3" x14ac:dyDescent="0.25">
      <c r="A316" t="s">
        <v>577</v>
      </c>
      <c r="B316" s="128"/>
      <c r="C316" s="131"/>
    </row>
    <row r="317" spans="1:3" ht="15.75" thickBot="1" x14ac:dyDescent="0.3">
      <c r="A317" t="s">
        <v>578</v>
      </c>
      <c r="B317" s="129"/>
      <c r="C317" s="132"/>
    </row>
    <row r="318" spans="1:3" ht="21" x14ac:dyDescent="0.25">
      <c r="A318" s="1" t="s">
        <v>115</v>
      </c>
      <c r="B318" s="121">
        <v>40584</v>
      </c>
      <c r="C318" s="124">
        <v>1345000</v>
      </c>
    </row>
    <row r="319" spans="1:3" x14ac:dyDescent="0.25">
      <c r="A319" s="1" t="s">
        <v>1</v>
      </c>
      <c r="B319" s="122"/>
      <c r="C319" s="125"/>
    </row>
    <row r="320" spans="1:3" x14ac:dyDescent="0.25">
      <c r="A320" t="s">
        <v>568</v>
      </c>
      <c r="B320" s="122"/>
      <c r="C320" s="125"/>
    </row>
    <row r="321" spans="1:3" ht="15.75" thickBot="1" x14ac:dyDescent="0.3">
      <c r="A321" t="s">
        <v>579</v>
      </c>
      <c r="B321" s="123"/>
      <c r="C321" s="126"/>
    </row>
    <row r="322" spans="1:3" x14ac:dyDescent="0.25">
      <c r="A322" s="4" t="s">
        <v>580</v>
      </c>
      <c r="B322" s="127">
        <v>40583</v>
      </c>
      <c r="C322" s="130">
        <v>114750000</v>
      </c>
    </row>
    <row r="323" spans="1:3" x14ac:dyDescent="0.25">
      <c r="A323" s="4" t="s">
        <v>1</v>
      </c>
      <c r="B323" s="128"/>
      <c r="C323" s="131"/>
    </row>
    <row r="324" spans="1:3" x14ac:dyDescent="0.25">
      <c r="A324" t="s">
        <v>581</v>
      </c>
      <c r="B324" s="128"/>
      <c r="C324" s="131"/>
    </row>
    <row r="325" spans="1:3" ht="15.75" thickBot="1" x14ac:dyDescent="0.3">
      <c r="A325" t="s">
        <v>582</v>
      </c>
      <c r="B325" s="129"/>
      <c r="C325" s="132"/>
    </row>
    <row r="326" spans="1:3" ht="21" x14ac:dyDescent="0.25">
      <c r="A326" s="1" t="s">
        <v>115</v>
      </c>
      <c r="B326" s="121">
        <v>40574</v>
      </c>
      <c r="C326" s="124">
        <v>3421500</v>
      </c>
    </row>
    <row r="327" spans="1:3" x14ac:dyDescent="0.25">
      <c r="A327" s="1" t="s">
        <v>1</v>
      </c>
      <c r="B327" s="122"/>
      <c r="C327" s="125"/>
    </row>
    <row r="328" spans="1:3" x14ac:dyDescent="0.25">
      <c r="A328" t="s">
        <v>150</v>
      </c>
      <c r="B328" s="122"/>
      <c r="C328" s="125"/>
    </row>
    <row r="329" spans="1:3" ht="15.75" thickBot="1" x14ac:dyDescent="0.3">
      <c r="A329" t="s">
        <v>583</v>
      </c>
      <c r="B329" s="123"/>
      <c r="C329" s="126"/>
    </row>
    <row r="330" spans="1:3" ht="21" x14ac:dyDescent="0.25">
      <c r="A330" s="4" t="s">
        <v>288</v>
      </c>
      <c r="B330" s="127">
        <v>40571</v>
      </c>
      <c r="C330" s="130">
        <v>47946200</v>
      </c>
    </row>
    <row r="331" spans="1:3" x14ac:dyDescent="0.25">
      <c r="A331" s="4" t="s">
        <v>1</v>
      </c>
      <c r="B331" s="128"/>
      <c r="C331" s="131"/>
    </row>
    <row r="332" spans="1:3" x14ac:dyDescent="0.25">
      <c r="A332" t="s">
        <v>584</v>
      </c>
      <c r="B332" s="128"/>
      <c r="C332" s="131"/>
    </row>
    <row r="333" spans="1:3" ht="15.75" thickBot="1" x14ac:dyDescent="0.3">
      <c r="A333" t="s">
        <v>585</v>
      </c>
      <c r="B333" s="129"/>
      <c r="C333" s="132"/>
    </row>
    <row r="334" spans="1:3" ht="21" x14ac:dyDescent="0.25">
      <c r="A334" s="1" t="s">
        <v>288</v>
      </c>
      <c r="B334" s="121">
        <v>40571</v>
      </c>
      <c r="C334" s="124">
        <v>11600000</v>
      </c>
    </row>
    <row r="335" spans="1:3" x14ac:dyDescent="0.25">
      <c r="A335" s="1" t="s">
        <v>1</v>
      </c>
      <c r="B335" s="122"/>
      <c r="C335" s="125"/>
    </row>
    <row r="336" spans="1:3" x14ac:dyDescent="0.25">
      <c r="A336" t="s">
        <v>321</v>
      </c>
      <c r="B336" s="122"/>
      <c r="C336" s="125"/>
    </row>
    <row r="337" spans="1:3" ht="15.75" thickBot="1" x14ac:dyDescent="0.3">
      <c r="A337" t="s">
        <v>586</v>
      </c>
      <c r="B337" s="123"/>
      <c r="C337" s="126"/>
    </row>
    <row r="338" spans="1:3" ht="21" x14ac:dyDescent="0.25">
      <c r="A338" s="4" t="s">
        <v>587</v>
      </c>
      <c r="B338" s="127">
        <v>40571</v>
      </c>
      <c r="C338" s="130">
        <v>22905752</v>
      </c>
    </row>
    <row r="339" spans="1:3" x14ac:dyDescent="0.25">
      <c r="A339" s="4" t="s">
        <v>1</v>
      </c>
      <c r="B339" s="128"/>
      <c r="C339" s="131"/>
    </row>
    <row r="340" spans="1:3" x14ac:dyDescent="0.25">
      <c r="A340" t="s">
        <v>588</v>
      </c>
      <c r="B340" s="128"/>
      <c r="C340" s="131"/>
    </row>
    <row r="341" spans="1:3" ht="15.75" thickBot="1" x14ac:dyDescent="0.3">
      <c r="A341" t="s">
        <v>589</v>
      </c>
      <c r="B341" s="129"/>
      <c r="C341" s="132"/>
    </row>
    <row r="342" spans="1:3" ht="21" x14ac:dyDescent="0.25">
      <c r="A342" s="1" t="s">
        <v>115</v>
      </c>
      <c r="B342" s="121">
        <v>40553</v>
      </c>
      <c r="C342" s="124">
        <v>2145000</v>
      </c>
    </row>
    <row r="343" spans="1:3" x14ac:dyDescent="0.25">
      <c r="A343" s="1" t="s">
        <v>1</v>
      </c>
      <c r="B343" s="122"/>
      <c r="C343" s="125"/>
    </row>
    <row r="344" spans="1:3" x14ac:dyDescent="0.25">
      <c r="A344" t="s">
        <v>590</v>
      </c>
      <c r="B344" s="122"/>
      <c r="C344" s="125"/>
    </row>
    <row r="345" spans="1:3" ht="15.75" thickBot="1" x14ac:dyDescent="0.3">
      <c r="A345" t="s">
        <v>591</v>
      </c>
      <c r="B345" s="123"/>
      <c r="C345" s="126"/>
    </row>
    <row r="346" spans="1:3" ht="21" x14ac:dyDescent="0.25">
      <c r="A346" s="4" t="s">
        <v>115</v>
      </c>
      <c r="B346" s="127">
        <v>40553</v>
      </c>
      <c r="C346" s="130">
        <v>3352500</v>
      </c>
    </row>
    <row r="347" spans="1:3" x14ac:dyDescent="0.25">
      <c r="A347" s="4" t="s">
        <v>1</v>
      </c>
      <c r="B347" s="128"/>
      <c r="C347" s="131"/>
    </row>
    <row r="348" spans="1:3" x14ac:dyDescent="0.25">
      <c r="A348" t="s">
        <v>592</v>
      </c>
      <c r="B348" s="128"/>
      <c r="C348" s="131"/>
    </row>
    <row r="349" spans="1:3" ht="15.75" thickBot="1" x14ac:dyDescent="0.3">
      <c r="A349" t="s">
        <v>593</v>
      </c>
      <c r="B349" s="129"/>
      <c r="C349" s="132"/>
    </row>
  </sheetData>
  <mergeCells count="174">
    <mergeCell ref="B2:B5"/>
    <mergeCell ref="C2:C5"/>
    <mergeCell ref="B6:B9"/>
    <mergeCell ref="C6:C9"/>
    <mergeCell ref="B10:B13"/>
    <mergeCell ref="C10:C13"/>
    <mergeCell ref="B26:B29"/>
    <mergeCell ref="C26:C29"/>
    <mergeCell ref="B30:B33"/>
    <mergeCell ref="C30:C33"/>
    <mergeCell ref="B34:B37"/>
    <mergeCell ref="C34:C37"/>
    <mergeCell ref="B14:B17"/>
    <mergeCell ref="C14:C17"/>
    <mergeCell ref="B18:B21"/>
    <mergeCell ref="C18:C21"/>
    <mergeCell ref="B22:B25"/>
    <mergeCell ref="C22:C25"/>
    <mergeCell ref="B50:B53"/>
    <mergeCell ref="C50:C53"/>
    <mergeCell ref="B54:B57"/>
    <mergeCell ref="C54:C57"/>
    <mergeCell ref="B58:B61"/>
    <mergeCell ref="C58:C61"/>
    <mergeCell ref="B38:B41"/>
    <mergeCell ref="C38:C41"/>
    <mergeCell ref="B42:B45"/>
    <mergeCell ref="C42:C45"/>
    <mergeCell ref="B46:B49"/>
    <mergeCell ref="C46:C49"/>
    <mergeCell ref="B74:B77"/>
    <mergeCell ref="C74:C77"/>
    <mergeCell ref="B78:B81"/>
    <mergeCell ref="C78:C81"/>
    <mergeCell ref="B82:B85"/>
    <mergeCell ref="C82:C85"/>
    <mergeCell ref="B62:B65"/>
    <mergeCell ref="C62:C65"/>
    <mergeCell ref="B66:B69"/>
    <mergeCell ref="C66:C69"/>
    <mergeCell ref="B70:B73"/>
    <mergeCell ref="C70:C73"/>
    <mergeCell ref="B98:B101"/>
    <mergeCell ref="C98:C101"/>
    <mergeCell ref="B102:B105"/>
    <mergeCell ref="C102:C105"/>
    <mergeCell ref="B106:B109"/>
    <mergeCell ref="C106:C109"/>
    <mergeCell ref="B86:B89"/>
    <mergeCell ref="C86:C89"/>
    <mergeCell ref="B90:B93"/>
    <mergeCell ref="C90:C93"/>
    <mergeCell ref="B94:B97"/>
    <mergeCell ref="C94:C97"/>
    <mergeCell ref="B122:B125"/>
    <mergeCell ref="C122:C125"/>
    <mergeCell ref="B126:B129"/>
    <mergeCell ref="C126:C129"/>
    <mergeCell ref="B130:B133"/>
    <mergeCell ref="C130:C133"/>
    <mergeCell ref="B110:B113"/>
    <mergeCell ref="C110:C113"/>
    <mergeCell ref="B114:B117"/>
    <mergeCell ref="C114:C117"/>
    <mergeCell ref="B118:B121"/>
    <mergeCell ref="C118:C121"/>
    <mergeCell ref="B146:B149"/>
    <mergeCell ref="C146:C149"/>
    <mergeCell ref="B150:B153"/>
    <mergeCell ref="C150:C153"/>
    <mergeCell ref="B154:B157"/>
    <mergeCell ref="C154:C157"/>
    <mergeCell ref="B134:B137"/>
    <mergeCell ref="C134:C137"/>
    <mergeCell ref="B138:B141"/>
    <mergeCell ref="C138:C141"/>
    <mergeCell ref="B142:B145"/>
    <mergeCell ref="C142:C145"/>
    <mergeCell ref="B170:B173"/>
    <mergeCell ref="C170:C173"/>
    <mergeCell ref="B174:B177"/>
    <mergeCell ref="C174:C177"/>
    <mergeCell ref="B178:B181"/>
    <mergeCell ref="C178:C181"/>
    <mergeCell ref="B158:B161"/>
    <mergeCell ref="C158:C161"/>
    <mergeCell ref="B162:B165"/>
    <mergeCell ref="C162:C165"/>
    <mergeCell ref="B166:B169"/>
    <mergeCell ref="C166:C169"/>
    <mergeCell ref="B194:B197"/>
    <mergeCell ref="C194:C197"/>
    <mergeCell ref="B198:B201"/>
    <mergeCell ref="C198:C201"/>
    <mergeCell ref="B202:B205"/>
    <mergeCell ref="C202:C205"/>
    <mergeCell ref="B182:B185"/>
    <mergeCell ref="C182:C185"/>
    <mergeCell ref="B186:B189"/>
    <mergeCell ref="C186:C189"/>
    <mergeCell ref="B190:B193"/>
    <mergeCell ref="C190:C193"/>
    <mergeCell ref="B218:B221"/>
    <mergeCell ref="C218:C221"/>
    <mergeCell ref="B222:B225"/>
    <mergeCell ref="C222:C225"/>
    <mergeCell ref="B226:B229"/>
    <mergeCell ref="C226:C229"/>
    <mergeCell ref="B206:B209"/>
    <mergeCell ref="C206:C209"/>
    <mergeCell ref="B210:B213"/>
    <mergeCell ref="C210:C213"/>
    <mergeCell ref="B214:B217"/>
    <mergeCell ref="C214:C217"/>
    <mergeCell ref="B242:B245"/>
    <mergeCell ref="C242:C245"/>
    <mergeCell ref="B246:B249"/>
    <mergeCell ref="C246:C249"/>
    <mergeCell ref="B250:B253"/>
    <mergeCell ref="C250:C253"/>
    <mergeCell ref="B230:B233"/>
    <mergeCell ref="C230:C233"/>
    <mergeCell ref="B234:B237"/>
    <mergeCell ref="C234:C237"/>
    <mergeCell ref="B238:B241"/>
    <mergeCell ref="C238:C241"/>
    <mergeCell ref="B266:B269"/>
    <mergeCell ref="C266:C269"/>
    <mergeCell ref="B270:B273"/>
    <mergeCell ref="C270:C273"/>
    <mergeCell ref="B274:B277"/>
    <mergeCell ref="C274:C277"/>
    <mergeCell ref="B254:B257"/>
    <mergeCell ref="C254:C257"/>
    <mergeCell ref="B258:B261"/>
    <mergeCell ref="C258:C261"/>
    <mergeCell ref="B262:B265"/>
    <mergeCell ref="C262:C265"/>
    <mergeCell ref="B290:B293"/>
    <mergeCell ref="C290:C293"/>
    <mergeCell ref="B294:B297"/>
    <mergeCell ref="C294:C297"/>
    <mergeCell ref="B298:B301"/>
    <mergeCell ref="C298:C301"/>
    <mergeCell ref="B278:B281"/>
    <mergeCell ref="C278:C281"/>
    <mergeCell ref="B282:B285"/>
    <mergeCell ref="C282:C285"/>
    <mergeCell ref="B286:B289"/>
    <mergeCell ref="C286:C289"/>
    <mergeCell ref="B314:B317"/>
    <mergeCell ref="C314:C317"/>
    <mergeCell ref="B318:B321"/>
    <mergeCell ref="C318:C321"/>
    <mergeCell ref="B322:B325"/>
    <mergeCell ref="C322:C325"/>
    <mergeCell ref="B302:B305"/>
    <mergeCell ref="C302:C305"/>
    <mergeCell ref="B306:B309"/>
    <mergeCell ref="C306:C309"/>
    <mergeCell ref="B310:B313"/>
    <mergeCell ref="C310:C313"/>
    <mergeCell ref="B338:B341"/>
    <mergeCell ref="C338:C341"/>
    <mergeCell ref="B342:B345"/>
    <mergeCell ref="C342:C345"/>
    <mergeCell ref="B346:B349"/>
    <mergeCell ref="C346:C349"/>
    <mergeCell ref="B326:B329"/>
    <mergeCell ref="C326:C329"/>
    <mergeCell ref="B330:B333"/>
    <mergeCell ref="C330:C333"/>
    <mergeCell ref="B334:B337"/>
    <mergeCell ref="C334:C337"/>
  </mergeCells>
  <pageMargins left="0.7" right="0.7" top="0.75" bottom="0.75" header="0.3" footer="0.3"/>
  <pageSetup paperSize="9" scale="9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01"/>
  <sheetViews>
    <sheetView workbookViewId="0">
      <selection activeCell="A1000" sqref="A1000"/>
    </sheetView>
  </sheetViews>
  <sheetFormatPr defaultRowHeight="15" x14ac:dyDescent="0.25"/>
  <cols>
    <col min="1" max="1" width="60.85546875" customWidth="1"/>
    <col min="2" max="2" width="10.140625" bestFit="1" customWidth="1"/>
    <col min="3" max="3" width="17.5703125" bestFit="1" customWidth="1"/>
  </cols>
  <sheetData>
    <row r="1" spans="1:3" ht="18.75" x14ac:dyDescent="0.3">
      <c r="A1" s="21" t="s">
        <v>3948</v>
      </c>
      <c r="B1" s="21"/>
      <c r="C1" s="22">
        <f>SUM(C2:C1001)</f>
        <v>4035024543</v>
      </c>
    </row>
    <row r="2" spans="1:3" ht="21" x14ac:dyDescent="0.25">
      <c r="A2" s="4" t="s">
        <v>594</v>
      </c>
      <c r="B2" s="128">
        <v>41271</v>
      </c>
      <c r="C2" s="131">
        <v>29148840</v>
      </c>
    </row>
    <row r="3" spans="1:3" x14ac:dyDescent="0.25">
      <c r="A3" s="4" t="s">
        <v>1</v>
      </c>
      <c r="B3" s="128"/>
      <c r="C3" s="131"/>
    </row>
    <row r="4" spans="1:3" x14ac:dyDescent="0.25">
      <c r="A4" t="s">
        <v>595</v>
      </c>
      <c r="B4" s="128"/>
      <c r="C4" s="131"/>
    </row>
    <row r="5" spans="1:3" ht="15.75" thickBot="1" x14ac:dyDescent="0.3">
      <c r="A5" t="s">
        <v>596</v>
      </c>
      <c r="B5" s="129"/>
      <c r="C5" s="132"/>
    </row>
    <row r="6" spans="1:3" x14ac:dyDescent="0.25">
      <c r="A6" s="1" t="s">
        <v>417</v>
      </c>
      <c r="B6" s="121">
        <v>41262</v>
      </c>
      <c r="C6" s="124">
        <v>7813192</v>
      </c>
    </row>
    <row r="7" spans="1:3" x14ac:dyDescent="0.25">
      <c r="A7" s="1" t="s">
        <v>1</v>
      </c>
      <c r="B7" s="122"/>
      <c r="C7" s="125"/>
    </row>
    <row r="8" spans="1:3" x14ac:dyDescent="0.25">
      <c r="A8" t="s">
        <v>597</v>
      </c>
      <c r="B8" s="122"/>
      <c r="C8" s="125"/>
    </row>
    <row r="9" spans="1:3" ht="15.75" thickBot="1" x14ac:dyDescent="0.3">
      <c r="A9" t="s">
        <v>598</v>
      </c>
      <c r="B9" s="123"/>
      <c r="C9" s="126"/>
    </row>
    <row r="10" spans="1:3" x14ac:dyDescent="0.25">
      <c r="A10" s="4" t="s">
        <v>417</v>
      </c>
      <c r="B10" s="127">
        <v>41262</v>
      </c>
      <c r="C10" s="130">
        <v>9468421</v>
      </c>
    </row>
    <row r="11" spans="1:3" x14ac:dyDescent="0.25">
      <c r="A11" s="4" t="s">
        <v>1</v>
      </c>
      <c r="B11" s="128"/>
      <c r="C11" s="131"/>
    </row>
    <row r="12" spans="1:3" x14ac:dyDescent="0.25">
      <c r="A12" t="s">
        <v>599</v>
      </c>
      <c r="B12" s="128"/>
      <c r="C12" s="131"/>
    </row>
    <row r="13" spans="1:3" ht="15.75" thickBot="1" x14ac:dyDescent="0.3">
      <c r="A13" t="s">
        <v>600</v>
      </c>
      <c r="B13" s="129"/>
      <c r="C13" s="132"/>
    </row>
    <row r="14" spans="1:3" x14ac:dyDescent="0.25">
      <c r="A14" s="1" t="s">
        <v>417</v>
      </c>
      <c r="B14" s="121">
        <v>41262</v>
      </c>
      <c r="C14" s="124">
        <v>4445977</v>
      </c>
    </row>
    <row r="15" spans="1:3" x14ac:dyDescent="0.25">
      <c r="A15" s="1" t="s">
        <v>1</v>
      </c>
      <c r="B15" s="122"/>
      <c r="C15" s="125"/>
    </row>
    <row r="16" spans="1:3" x14ac:dyDescent="0.25">
      <c r="A16" t="s">
        <v>601</v>
      </c>
      <c r="B16" s="122"/>
      <c r="C16" s="125"/>
    </row>
    <row r="17" spans="1:3" ht="15.75" thickBot="1" x14ac:dyDescent="0.3">
      <c r="A17" t="s">
        <v>602</v>
      </c>
      <c r="B17" s="123"/>
      <c r="C17" s="126"/>
    </row>
    <row r="18" spans="1:3" ht="21" x14ac:dyDescent="0.25">
      <c r="A18" s="4" t="s">
        <v>481</v>
      </c>
      <c r="B18" s="127">
        <v>41256</v>
      </c>
      <c r="C18" s="130">
        <v>29945875</v>
      </c>
    </row>
    <row r="19" spans="1:3" x14ac:dyDescent="0.25">
      <c r="A19" s="4" t="s">
        <v>1</v>
      </c>
      <c r="B19" s="128"/>
      <c r="C19" s="131"/>
    </row>
    <row r="20" spans="1:3" x14ac:dyDescent="0.25">
      <c r="A20" t="s">
        <v>603</v>
      </c>
      <c r="B20" s="128"/>
      <c r="C20" s="131"/>
    </row>
    <row r="21" spans="1:3" ht="15.75" thickBot="1" x14ac:dyDescent="0.3">
      <c r="A21" t="s">
        <v>604</v>
      </c>
      <c r="B21" s="129"/>
      <c r="C21" s="132"/>
    </row>
    <row r="22" spans="1:3" ht="31.5" x14ac:dyDescent="0.25">
      <c r="A22" s="1" t="s">
        <v>605</v>
      </c>
      <c r="B22" s="121">
        <v>41256</v>
      </c>
      <c r="C22" s="124">
        <v>305063057</v>
      </c>
    </row>
    <row r="23" spans="1:3" x14ac:dyDescent="0.25">
      <c r="A23" s="1" t="s">
        <v>1</v>
      </c>
      <c r="B23" s="122"/>
      <c r="C23" s="125"/>
    </row>
    <row r="24" spans="1:3" x14ac:dyDescent="0.25">
      <c r="A24" t="s">
        <v>448</v>
      </c>
      <c r="B24" s="122"/>
      <c r="C24" s="125"/>
    </row>
    <row r="25" spans="1:3" ht="15.75" thickBot="1" x14ac:dyDescent="0.3">
      <c r="A25" t="s">
        <v>606</v>
      </c>
      <c r="B25" s="123"/>
      <c r="C25" s="126"/>
    </row>
    <row r="26" spans="1:3" ht="21" x14ac:dyDescent="0.25">
      <c r="A26" s="4" t="s">
        <v>607</v>
      </c>
      <c r="B26" s="127">
        <v>41256</v>
      </c>
      <c r="C26" s="130">
        <v>2737050</v>
      </c>
    </row>
    <row r="27" spans="1:3" x14ac:dyDescent="0.25">
      <c r="A27" s="4" t="s">
        <v>1</v>
      </c>
      <c r="B27" s="128"/>
      <c r="C27" s="131"/>
    </row>
    <row r="28" spans="1:3" x14ac:dyDescent="0.25">
      <c r="A28" t="s">
        <v>608</v>
      </c>
      <c r="B28" s="128"/>
      <c r="C28" s="131"/>
    </row>
    <row r="29" spans="1:3" ht="15.75" thickBot="1" x14ac:dyDescent="0.3">
      <c r="A29" t="s">
        <v>609</v>
      </c>
      <c r="B29" s="129"/>
      <c r="C29" s="132"/>
    </row>
    <row r="30" spans="1:3" x14ac:dyDescent="0.25">
      <c r="A30" s="1" t="s">
        <v>417</v>
      </c>
      <c r="B30" s="121">
        <v>41255</v>
      </c>
      <c r="C30" s="124">
        <v>9906076</v>
      </c>
    </row>
    <row r="31" spans="1:3" x14ac:dyDescent="0.25">
      <c r="A31" s="1" t="s">
        <v>1</v>
      </c>
      <c r="B31" s="122"/>
      <c r="C31" s="125"/>
    </row>
    <row r="32" spans="1:3" x14ac:dyDescent="0.25">
      <c r="A32" t="s">
        <v>610</v>
      </c>
      <c r="B32" s="122"/>
      <c r="C32" s="125"/>
    </row>
    <row r="33" spans="1:3" ht="15.75" thickBot="1" x14ac:dyDescent="0.3">
      <c r="A33" t="s">
        <v>611</v>
      </c>
      <c r="B33" s="123"/>
      <c r="C33" s="126"/>
    </row>
    <row r="34" spans="1:3" x14ac:dyDescent="0.25">
      <c r="A34" s="4" t="s">
        <v>417</v>
      </c>
      <c r="B34" s="127">
        <v>41255</v>
      </c>
      <c r="C34" s="130">
        <v>10000000</v>
      </c>
    </row>
    <row r="35" spans="1:3" x14ac:dyDescent="0.25">
      <c r="A35" s="4" t="s">
        <v>1</v>
      </c>
      <c r="B35" s="128"/>
      <c r="C35" s="131"/>
    </row>
    <row r="36" spans="1:3" x14ac:dyDescent="0.25">
      <c r="A36" t="s">
        <v>612</v>
      </c>
      <c r="B36" s="128"/>
      <c r="C36" s="131"/>
    </row>
    <row r="37" spans="1:3" ht="15.75" thickBot="1" x14ac:dyDescent="0.3">
      <c r="A37" t="s">
        <v>613</v>
      </c>
      <c r="B37" s="129"/>
      <c r="C37" s="132"/>
    </row>
    <row r="38" spans="1:3" x14ac:dyDescent="0.25">
      <c r="A38" s="1" t="s">
        <v>417</v>
      </c>
      <c r="B38" s="121">
        <v>41248</v>
      </c>
      <c r="C38" s="124">
        <v>4050000</v>
      </c>
    </row>
    <row r="39" spans="1:3" x14ac:dyDescent="0.25">
      <c r="A39" s="1" t="s">
        <v>1</v>
      </c>
      <c r="B39" s="122"/>
      <c r="C39" s="125"/>
    </row>
    <row r="40" spans="1:3" x14ac:dyDescent="0.25">
      <c r="A40" t="s">
        <v>614</v>
      </c>
      <c r="B40" s="122"/>
      <c r="C40" s="125"/>
    </row>
    <row r="41" spans="1:3" ht="15.75" thickBot="1" x14ac:dyDescent="0.3">
      <c r="A41" t="s">
        <v>615</v>
      </c>
      <c r="B41" s="123"/>
      <c r="C41" s="126"/>
    </row>
    <row r="42" spans="1:3" x14ac:dyDescent="0.25">
      <c r="A42" s="4" t="s">
        <v>417</v>
      </c>
      <c r="B42" s="127">
        <v>41248</v>
      </c>
      <c r="C42" s="130">
        <v>3554250</v>
      </c>
    </row>
    <row r="43" spans="1:3" x14ac:dyDescent="0.25">
      <c r="A43" s="4" t="s">
        <v>1</v>
      </c>
      <c r="B43" s="128"/>
      <c r="C43" s="131"/>
    </row>
    <row r="44" spans="1:3" x14ac:dyDescent="0.25">
      <c r="A44" t="s">
        <v>616</v>
      </c>
      <c r="B44" s="128"/>
      <c r="C44" s="131"/>
    </row>
    <row r="45" spans="1:3" ht="15.75" thickBot="1" x14ac:dyDescent="0.3">
      <c r="A45" t="s">
        <v>617</v>
      </c>
      <c r="B45" s="129"/>
      <c r="C45" s="132"/>
    </row>
    <row r="46" spans="1:3" x14ac:dyDescent="0.25">
      <c r="A46" s="1" t="s">
        <v>417</v>
      </c>
      <c r="B46" s="121">
        <v>41248</v>
      </c>
      <c r="C46" s="124">
        <v>10000000</v>
      </c>
    </row>
    <row r="47" spans="1:3" x14ac:dyDescent="0.25">
      <c r="A47" s="1" t="s">
        <v>1</v>
      </c>
      <c r="B47" s="122"/>
      <c r="C47" s="125"/>
    </row>
    <row r="48" spans="1:3" x14ac:dyDescent="0.25">
      <c r="A48" t="s">
        <v>618</v>
      </c>
      <c r="B48" s="122"/>
      <c r="C48" s="125"/>
    </row>
    <row r="49" spans="1:3" ht="15.75" thickBot="1" x14ac:dyDescent="0.3">
      <c r="A49" t="s">
        <v>619</v>
      </c>
      <c r="B49" s="123"/>
      <c r="C49" s="126"/>
    </row>
    <row r="50" spans="1:3" ht="21" x14ac:dyDescent="0.25">
      <c r="A50" s="4" t="s">
        <v>620</v>
      </c>
      <c r="B50" s="127">
        <v>41243</v>
      </c>
      <c r="C50" s="130">
        <v>7999590</v>
      </c>
    </row>
    <row r="51" spans="1:3" x14ac:dyDescent="0.25">
      <c r="A51" s="4" t="s">
        <v>1</v>
      </c>
      <c r="B51" s="128"/>
      <c r="C51" s="131"/>
    </row>
    <row r="52" spans="1:3" x14ac:dyDescent="0.25">
      <c r="A52" t="s">
        <v>621</v>
      </c>
      <c r="B52" s="128"/>
      <c r="C52" s="131"/>
    </row>
    <row r="53" spans="1:3" ht="15.75" thickBot="1" x14ac:dyDescent="0.3">
      <c r="A53" t="s">
        <v>622</v>
      </c>
      <c r="B53" s="129"/>
      <c r="C53" s="132"/>
    </row>
    <row r="54" spans="1:3" ht="21" x14ac:dyDescent="0.25">
      <c r="A54" s="1" t="s">
        <v>623</v>
      </c>
      <c r="B54" s="121">
        <v>41242</v>
      </c>
      <c r="C54" s="124">
        <v>2885000</v>
      </c>
    </row>
    <row r="55" spans="1:3" x14ac:dyDescent="0.25">
      <c r="A55" s="1" t="s">
        <v>1</v>
      </c>
      <c r="B55" s="122"/>
      <c r="C55" s="125"/>
    </row>
    <row r="56" spans="1:3" x14ac:dyDescent="0.25">
      <c r="A56" t="s">
        <v>624</v>
      </c>
      <c r="B56" s="122"/>
      <c r="C56" s="125"/>
    </row>
    <row r="57" spans="1:3" ht="15.75" thickBot="1" x14ac:dyDescent="0.3">
      <c r="A57" t="s">
        <v>625</v>
      </c>
      <c r="B57" s="123"/>
      <c r="C57" s="126"/>
    </row>
    <row r="58" spans="1:3" ht="21" x14ac:dyDescent="0.25">
      <c r="A58" s="4" t="s">
        <v>623</v>
      </c>
      <c r="B58" s="127">
        <v>41242</v>
      </c>
      <c r="C58" s="130">
        <v>4808000</v>
      </c>
    </row>
    <row r="59" spans="1:3" x14ac:dyDescent="0.25">
      <c r="A59" s="4" t="s">
        <v>1</v>
      </c>
      <c r="B59" s="128"/>
      <c r="C59" s="131"/>
    </row>
    <row r="60" spans="1:3" x14ac:dyDescent="0.25">
      <c r="A60" t="s">
        <v>626</v>
      </c>
      <c r="B60" s="128"/>
      <c r="C60" s="131"/>
    </row>
    <row r="61" spans="1:3" ht="15.75" thickBot="1" x14ac:dyDescent="0.3">
      <c r="A61" t="s">
        <v>627</v>
      </c>
      <c r="B61" s="129"/>
      <c r="C61" s="132"/>
    </row>
    <row r="62" spans="1:3" ht="21" x14ac:dyDescent="0.25">
      <c r="A62" s="1" t="s">
        <v>623</v>
      </c>
      <c r="B62" s="121">
        <v>41242</v>
      </c>
      <c r="C62" s="124">
        <v>4327000</v>
      </c>
    </row>
    <row r="63" spans="1:3" x14ac:dyDescent="0.25">
      <c r="A63" s="1" t="s">
        <v>1</v>
      </c>
      <c r="B63" s="122"/>
      <c r="C63" s="125"/>
    </row>
    <row r="64" spans="1:3" x14ac:dyDescent="0.25">
      <c r="A64" t="s">
        <v>628</v>
      </c>
      <c r="B64" s="122"/>
      <c r="C64" s="125"/>
    </row>
    <row r="65" spans="1:3" ht="15.75" thickBot="1" x14ac:dyDescent="0.3">
      <c r="A65" t="s">
        <v>629</v>
      </c>
      <c r="B65" s="123"/>
      <c r="C65" s="126"/>
    </row>
    <row r="66" spans="1:3" ht="21" x14ac:dyDescent="0.25">
      <c r="A66" s="4" t="s">
        <v>623</v>
      </c>
      <c r="B66" s="127">
        <v>41242</v>
      </c>
      <c r="C66" s="130">
        <v>1442500</v>
      </c>
    </row>
    <row r="67" spans="1:3" x14ac:dyDescent="0.25">
      <c r="A67" s="4" t="s">
        <v>1</v>
      </c>
      <c r="B67" s="128"/>
      <c r="C67" s="131"/>
    </row>
    <row r="68" spans="1:3" x14ac:dyDescent="0.25">
      <c r="A68" t="s">
        <v>630</v>
      </c>
      <c r="B68" s="128"/>
      <c r="C68" s="131"/>
    </row>
    <row r="69" spans="1:3" ht="15.75" thickBot="1" x14ac:dyDescent="0.3">
      <c r="A69" t="s">
        <v>631</v>
      </c>
      <c r="B69" s="129"/>
      <c r="C69" s="132"/>
    </row>
    <row r="70" spans="1:3" ht="21" x14ac:dyDescent="0.25">
      <c r="A70" s="1" t="s">
        <v>623</v>
      </c>
      <c r="B70" s="121">
        <v>41242</v>
      </c>
      <c r="C70" s="124">
        <v>6056354</v>
      </c>
    </row>
    <row r="71" spans="1:3" x14ac:dyDescent="0.25">
      <c r="A71" s="1" t="s">
        <v>1</v>
      </c>
      <c r="B71" s="122"/>
      <c r="C71" s="125"/>
    </row>
    <row r="72" spans="1:3" x14ac:dyDescent="0.25">
      <c r="A72" t="s">
        <v>632</v>
      </c>
      <c r="B72" s="122"/>
      <c r="C72" s="125"/>
    </row>
    <row r="73" spans="1:3" ht="15.75" thickBot="1" x14ac:dyDescent="0.3">
      <c r="A73" t="s">
        <v>633</v>
      </c>
      <c r="B73" s="123"/>
      <c r="C73" s="126"/>
    </row>
    <row r="74" spans="1:3" ht="21" x14ac:dyDescent="0.25">
      <c r="A74" s="4" t="s">
        <v>634</v>
      </c>
      <c r="B74" s="127">
        <v>41242</v>
      </c>
      <c r="C74" s="130">
        <v>8000000</v>
      </c>
    </row>
    <row r="75" spans="1:3" x14ac:dyDescent="0.25">
      <c r="A75" s="4" t="s">
        <v>1</v>
      </c>
      <c r="B75" s="128"/>
      <c r="C75" s="131"/>
    </row>
    <row r="76" spans="1:3" x14ac:dyDescent="0.25">
      <c r="A76" t="s">
        <v>58</v>
      </c>
      <c r="B76" s="128"/>
      <c r="C76" s="131"/>
    </row>
    <row r="77" spans="1:3" ht="15.75" thickBot="1" x14ac:dyDescent="0.3">
      <c r="A77" t="s">
        <v>635</v>
      </c>
      <c r="B77" s="129"/>
      <c r="C77" s="132"/>
    </row>
    <row r="78" spans="1:3" x14ac:dyDescent="0.25">
      <c r="A78" s="1" t="s">
        <v>417</v>
      </c>
      <c r="B78" s="121">
        <v>41241</v>
      </c>
      <c r="C78" s="124">
        <v>5242950</v>
      </c>
    </row>
    <row r="79" spans="1:3" x14ac:dyDescent="0.25">
      <c r="A79" s="1" t="s">
        <v>1</v>
      </c>
      <c r="B79" s="122"/>
      <c r="C79" s="125"/>
    </row>
    <row r="80" spans="1:3" x14ac:dyDescent="0.25">
      <c r="A80" t="s">
        <v>636</v>
      </c>
      <c r="B80" s="122"/>
      <c r="C80" s="125"/>
    </row>
    <row r="81" spans="1:3" ht="15.75" thickBot="1" x14ac:dyDescent="0.3">
      <c r="A81" t="s">
        <v>637</v>
      </c>
      <c r="B81" s="123"/>
      <c r="C81" s="126"/>
    </row>
    <row r="82" spans="1:3" ht="21" x14ac:dyDescent="0.25">
      <c r="A82" s="4" t="s">
        <v>620</v>
      </c>
      <c r="B82" s="127">
        <v>41235</v>
      </c>
      <c r="C82" s="130">
        <v>5340000</v>
      </c>
    </row>
    <row r="83" spans="1:3" x14ac:dyDescent="0.25">
      <c r="A83" s="4" t="s">
        <v>1</v>
      </c>
      <c r="B83" s="128"/>
      <c r="C83" s="131"/>
    </row>
    <row r="84" spans="1:3" x14ac:dyDescent="0.25">
      <c r="A84" t="s">
        <v>321</v>
      </c>
      <c r="B84" s="128"/>
      <c r="C84" s="131"/>
    </row>
    <row r="85" spans="1:3" ht="15.75" thickBot="1" x14ac:dyDescent="0.3">
      <c r="A85" t="s">
        <v>638</v>
      </c>
      <c r="B85" s="129"/>
      <c r="C85" s="132"/>
    </row>
    <row r="86" spans="1:3" ht="21" x14ac:dyDescent="0.25">
      <c r="A86" s="1" t="s">
        <v>634</v>
      </c>
      <c r="B86" s="121">
        <v>41235</v>
      </c>
      <c r="C86" s="124">
        <v>8000000</v>
      </c>
    </row>
    <row r="87" spans="1:3" x14ac:dyDescent="0.25">
      <c r="A87" s="1" t="s">
        <v>1</v>
      </c>
      <c r="B87" s="122"/>
      <c r="C87" s="125"/>
    </row>
    <row r="88" spans="1:3" x14ac:dyDescent="0.25">
      <c r="A88" t="s">
        <v>345</v>
      </c>
      <c r="B88" s="122"/>
      <c r="C88" s="125"/>
    </row>
    <row r="89" spans="1:3" ht="15.75" thickBot="1" x14ac:dyDescent="0.3">
      <c r="A89" t="s">
        <v>639</v>
      </c>
      <c r="B89" s="123"/>
      <c r="C89" s="126"/>
    </row>
    <row r="90" spans="1:3" ht="21" x14ac:dyDescent="0.25">
      <c r="A90" s="4" t="s">
        <v>607</v>
      </c>
      <c r="B90" s="127">
        <v>41235</v>
      </c>
      <c r="C90" s="130">
        <v>3212370</v>
      </c>
    </row>
    <row r="91" spans="1:3" x14ac:dyDescent="0.25">
      <c r="A91" s="4" t="s">
        <v>1</v>
      </c>
      <c r="B91" s="128"/>
      <c r="C91" s="131"/>
    </row>
    <row r="92" spans="1:3" x14ac:dyDescent="0.25">
      <c r="A92" t="s">
        <v>640</v>
      </c>
      <c r="B92" s="128"/>
      <c r="C92" s="131"/>
    </row>
    <row r="93" spans="1:3" ht="15.75" thickBot="1" x14ac:dyDescent="0.3">
      <c r="A93" t="s">
        <v>641</v>
      </c>
      <c r="B93" s="129"/>
      <c r="C93" s="132"/>
    </row>
    <row r="94" spans="1:3" ht="21" x14ac:dyDescent="0.25">
      <c r="A94" s="1" t="s">
        <v>607</v>
      </c>
      <c r="B94" s="121">
        <v>41235</v>
      </c>
      <c r="C94" s="124">
        <v>3855000</v>
      </c>
    </row>
    <row r="95" spans="1:3" x14ac:dyDescent="0.25">
      <c r="A95" s="1" t="s">
        <v>1</v>
      </c>
      <c r="B95" s="122"/>
      <c r="C95" s="125"/>
    </row>
    <row r="96" spans="1:3" x14ac:dyDescent="0.25">
      <c r="A96" t="s">
        <v>642</v>
      </c>
      <c r="B96" s="122"/>
      <c r="C96" s="125"/>
    </row>
    <row r="97" spans="1:3" ht="15.75" thickBot="1" x14ac:dyDescent="0.3">
      <c r="A97" t="s">
        <v>643</v>
      </c>
      <c r="B97" s="123"/>
      <c r="C97" s="126"/>
    </row>
    <row r="98" spans="1:3" x14ac:dyDescent="0.25">
      <c r="A98" s="4" t="s">
        <v>417</v>
      </c>
      <c r="B98" s="127">
        <v>41234</v>
      </c>
      <c r="C98" s="130">
        <v>10000000</v>
      </c>
    </row>
    <row r="99" spans="1:3" x14ac:dyDescent="0.25">
      <c r="A99" s="4" t="s">
        <v>1</v>
      </c>
      <c r="B99" s="128"/>
      <c r="C99" s="131"/>
    </row>
    <row r="100" spans="1:3" x14ac:dyDescent="0.25">
      <c r="A100" t="s">
        <v>644</v>
      </c>
      <c r="B100" s="128"/>
      <c r="C100" s="131"/>
    </row>
    <row r="101" spans="1:3" ht="15.75" thickBot="1" x14ac:dyDescent="0.3">
      <c r="A101" t="s">
        <v>645</v>
      </c>
      <c r="B101" s="129"/>
      <c r="C101" s="132"/>
    </row>
    <row r="102" spans="1:3" ht="21" x14ac:dyDescent="0.25">
      <c r="A102" s="1" t="s">
        <v>607</v>
      </c>
      <c r="B102" s="121">
        <v>41228</v>
      </c>
      <c r="C102" s="124">
        <v>3520440</v>
      </c>
    </row>
    <row r="103" spans="1:3" x14ac:dyDescent="0.25">
      <c r="A103" s="1" t="s">
        <v>1</v>
      </c>
      <c r="B103" s="122"/>
      <c r="C103" s="125"/>
    </row>
    <row r="104" spans="1:3" x14ac:dyDescent="0.25">
      <c r="A104" t="s">
        <v>646</v>
      </c>
      <c r="B104" s="122"/>
      <c r="C104" s="125"/>
    </row>
    <row r="105" spans="1:3" ht="15.75" thickBot="1" x14ac:dyDescent="0.3">
      <c r="A105" t="s">
        <v>647</v>
      </c>
      <c r="B105" s="123"/>
      <c r="C105" s="126"/>
    </row>
    <row r="106" spans="1:3" x14ac:dyDescent="0.25">
      <c r="A106" s="4" t="s">
        <v>417</v>
      </c>
      <c r="B106" s="127">
        <v>41227</v>
      </c>
      <c r="C106" s="130">
        <v>4455000</v>
      </c>
    </row>
    <row r="107" spans="1:3" x14ac:dyDescent="0.25">
      <c r="A107" s="4" t="s">
        <v>1</v>
      </c>
      <c r="B107" s="128"/>
      <c r="C107" s="131"/>
    </row>
    <row r="108" spans="1:3" x14ac:dyDescent="0.25">
      <c r="A108" t="s">
        <v>648</v>
      </c>
      <c r="B108" s="128"/>
      <c r="C108" s="131"/>
    </row>
    <row r="109" spans="1:3" ht="15.75" thickBot="1" x14ac:dyDescent="0.3">
      <c r="A109" t="s">
        <v>649</v>
      </c>
      <c r="B109" s="129"/>
      <c r="C109" s="132"/>
    </row>
    <row r="110" spans="1:3" x14ac:dyDescent="0.25">
      <c r="A110" s="1" t="s">
        <v>417</v>
      </c>
      <c r="B110" s="121">
        <v>41227</v>
      </c>
      <c r="C110" s="124">
        <v>9900000</v>
      </c>
    </row>
    <row r="111" spans="1:3" x14ac:dyDescent="0.25">
      <c r="A111" s="1" t="s">
        <v>1</v>
      </c>
      <c r="B111" s="122"/>
      <c r="C111" s="125"/>
    </row>
    <row r="112" spans="1:3" x14ac:dyDescent="0.25">
      <c r="A112" t="s">
        <v>650</v>
      </c>
      <c r="B112" s="122"/>
      <c r="C112" s="125"/>
    </row>
    <row r="113" spans="1:3" ht="15.75" thickBot="1" x14ac:dyDescent="0.3">
      <c r="A113" t="s">
        <v>651</v>
      </c>
      <c r="B113" s="123"/>
      <c r="C113" s="126"/>
    </row>
    <row r="114" spans="1:3" ht="21" x14ac:dyDescent="0.25">
      <c r="A114" s="4" t="s">
        <v>607</v>
      </c>
      <c r="B114" s="127">
        <v>41221</v>
      </c>
      <c r="C114" s="130">
        <v>5898150</v>
      </c>
    </row>
    <row r="115" spans="1:3" x14ac:dyDescent="0.25">
      <c r="A115" s="4" t="s">
        <v>1</v>
      </c>
      <c r="B115" s="128"/>
      <c r="C115" s="131"/>
    </row>
    <row r="116" spans="1:3" x14ac:dyDescent="0.25">
      <c r="A116" t="s">
        <v>652</v>
      </c>
      <c r="B116" s="128"/>
      <c r="C116" s="131"/>
    </row>
    <row r="117" spans="1:3" ht="15.75" thickBot="1" x14ac:dyDescent="0.3">
      <c r="A117" t="s">
        <v>653</v>
      </c>
      <c r="B117" s="129"/>
      <c r="C117" s="132"/>
    </row>
    <row r="118" spans="1:3" x14ac:dyDescent="0.25">
      <c r="A118" s="1" t="s">
        <v>417</v>
      </c>
      <c r="B118" s="121">
        <v>41220</v>
      </c>
      <c r="C118" s="124">
        <v>5536544</v>
      </c>
    </row>
    <row r="119" spans="1:3" x14ac:dyDescent="0.25">
      <c r="A119" s="1" t="s">
        <v>1</v>
      </c>
      <c r="B119" s="122"/>
      <c r="C119" s="125"/>
    </row>
    <row r="120" spans="1:3" x14ac:dyDescent="0.25">
      <c r="A120" t="s">
        <v>640</v>
      </c>
      <c r="B120" s="122"/>
      <c r="C120" s="125"/>
    </row>
    <row r="121" spans="1:3" ht="15.75" thickBot="1" x14ac:dyDescent="0.3">
      <c r="A121" t="s">
        <v>654</v>
      </c>
      <c r="B121" s="123"/>
      <c r="C121" s="126"/>
    </row>
    <row r="122" spans="1:3" ht="21" x14ac:dyDescent="0.25">
      <c r="A122" s="4" t="s">
        <v>479</v>
      </c>
      <c r="B122" s="127">
        <v>41213</v>
      </c>
      <c r="C122" s="130">
        <v>5226000</v>
      </c>
    </row>
    <row r="123" spans="1:3" x14ac:dyDescent="0.25">
      <c r="A123" s="4" t="s">
        <v>1</v>
      </c>
      <c r="B123" s="128"/>
      <c r="C123" s="131"/>
    </row>
    <row r="124" spans="1:3" x14ac:dyDescent="0.25">
      <c r="A124" t="s">
        <v>655</v>
      </c>
      <c r="B124" s="128"/>
      <c r="C124" s="131"/>
    </row>
    <row r="125" spans="1:3" ht="15.75" thickBot="1" x14ac:dyDescent="0.3">
      <c r="A125" t="s">
        <v>656</v>
      </c>
      <c r="B125" s="129"/>
      <c r="C125" s="132"/>
    </row>
    <row r="126" spans="1:3" ht="21" x14ac:dyDescent="0.25">
      <c r="A126" s="1" t="s">
        <v>479</v>
      </c>
      <c r="B126" s="121">
        <v>41213</v>
      </c>
      <c r="C126" s="124">
        <v>7224748</v>
      </c>
    </row>
    <row r="127" spans="1:3" x14ac:dyDescent="0.25">
      <c r="A127" s="1" t="s">
        <v>1</v>
      </c>
      <c r="B127" s="122"/>
      <c r="C127" s="125"/>
    </row>
    <row r="128" spans="1:3" x14ac:dyDescent="0.25">
      <c r="A128" t="s">
        <v>657</v>
      </c>
      <c r="B128" s="122"/>
      <c r="C128" s="125"/>
    </row>
    <row r="129" spans="1:3" ht="15.75" thickBot="1" x14ac:dyDescent="0.3">
      <c r="A129" t="s">
        <v>657</v>
      </c>
      <c r="B129" s="123"/>
      <c r="C129" s="126"/>
    </row>
    <row r="130" spans="1:3" x14ac:dyDescent="0.25">
      <c r="A130" s="4" t="s">
        <v>417</v>
      </c>
      <c r="B130" s="127">
        <v>41213</v>
      </c>
      <c r="C130" s="130">
        <v>7246242</v>
      </c>
    </row>
    <row r="131" spans="1:3" x14ac:dyDescent="0.25">
      <c r="A131" s="4" t="s">
        <v>1</v>
      </c>
      <c r="B131" s="128"/>
      <c r="C131" s="131"/>
    </row>
    <row r="132" spans="1:3" x14ac:dyDescent="0.25">
      <c r="A132" t="s">
        <v>658</v>
      </c>
      <c r="B132" s="128"/>
      <c r="C132" s="131"/>
    </row>
    <row r="133" spans="1:3" ht="15.75" thickBot="1" x14ac:dyDescent="0.3">
      <c r="A133" t="s">
        <v>659</v>
      </c>
      <c r="B133" s="129"/>
      <c r="C133" s="132"/>
    </row>
    <row r="134" spans="1:3" x14ac:dyDescent="0.25">
      <c r="A134" s="1" t="s">
        <v>417</v>
      </c>
      <c r="B134" s="121">
        <v>41213</v>
      </c>
      <c r="C134" s="124">
        <v>3630678</v>
      </c>
    </row>
    <row r="135" spans="1:3" x14ac:dyDescent="0.25">
      <c r="A135" s="1" t="s">
        <v>1</v>
      </c>
      <c r="B135" s="122"/>
      <c r="C135" s="125"/>
    </row>
    <row r="136" spans="1:3" x14ac:dyDescent="0.25">
      <c r="A136" t="s">
        <v>660</v>
      </c>
      <c r="B136" s="122"/>
      <c r="C136" s="125"/>
    </row>
    <row r="137" spans="1:3" ht="15.75" thickBot="1" x14ac:dyDescent="0.3">
      <c r="A137" t="s">
        <v>661</v>
      </c>
      <c r="B137" s="123"/>
      <c r="C137" s="126"/>
    </row>
    <row r="138" spans="1:3" x14ac:dyDescent="0.25">
      <c r="A138" s="4" t="s">
        <v>414</v>
      </c>
      <c r="B138" s="127">
        <v>41211</v>
      </c>
      <c r="C138" s="130">
        <v>11832000</v>
      </c>
    </row>
    <row r="139" spans="1:3" x14ac:dyDescent="0.25">
      <c r="A139" s="4" t="s">
        <v>1</v>
      </c>
      <c r="B139" s="128"/>
      <c r="C139" s="131"/>
    </row>
    <row r="140" spans="1:3" x14ac:dyDescent="0.25">
      <c r="A140" t="s">
        <v>662</v>
      </c>
      <c r="B140" s="128"/>
      <c r="C140" s="131"/>
    </row>
    <row r="141" spans="1:3" ht="15.75" thickBot="1" x14ac:dyDescent="0.3">
      <c r="A141" t="s">
        <v>663</v>
      </c>
      <c r="B141" s="129"/>
      <c r="C141" s="132"/>
    </row>
    <row r="142" spans="1:3" x14ac:dyDescent="0.25">
      <c r="A142" s="1" t="s">
        <v>414</v>
      </c>
      <c r="B142" s="121">
        <v>41211</v>
      </c>
      <c r="C142" s="124">
        <v>64259255</v>
      </c>
    </row>
    <row r="143" spans="1:3" x14ac:dyDescent="0.25">
      <c r="A143" s="1" t="s">
        <v>1</v>
      </c>
      <c r="B143" s="122"/>
      <c r="C143" s="125"/>
    </row>
    <row r="144" spans="1:3" x14ac:dyDescent="0.25">
      <c r="A144" t="s">
        <v>664</v>
      </c>
      <c r="B144" s="122"/>
      <c r="C144" s="125"/>
    </row>
    <row r="145" spans="1:3" ht="15.75" thickBot="1" x14ac:dyDescent="0.3">
      <c r="A145" t="s">
        <v>665</v>
      </c>
      <c r="B145" s="123"/>
      <c r="C145" s="126"/>
    </row>
    <row r="146" spans="1:3" ht="21" x14ac:dyDescent="0.25">
      <c r="A146" s="4" t="s">
        <v>607</v>
      </c>
      <c r="B146" s="127">
        <v>41209</v>
      </c>
      <c r="C146" s="130">
        <v>12369033</v>
      </c>
    </row>
    <row r="147" spans="1:3" x14ac:dyDescent="0.25">
      <c r="A147" s="4" t="s">
        <v>1</v>
      </c>
      <c r="B147" s="128"/>
      <c r="C147" s="131"/>
    </row>
    <row r="148" spans="1:3" x14ac:dyDescent="0.25">
      <c r="A148" t="s">
        <v>666</v>
      </c>
      <c r="B148" s="128"/>
      <c r="C148" s="131"/>
    </row>
    <row r="149" spans="1:3" ht="15.75" thickBot="1" x14ac:dyDescent="0.3">
      <c r="A149" t="s">
        <v>667</v>
      </c>
      <c r="B149" s="129"/>
      <c r="C149" s="132"/>
    </row>
    <row r="150" spans="1:3" x14ac:dyDescent="0.25">
      <c r="A150" s="1" t="s">
        <v>417</v>
      </c>
      <c r="B150" s="121">
        <v>41208</v>
      </c>
      <c r="C150" s="124">
        <v>5136209</v>
      </c>
    </row>
    <row r="151" spans="1:3" x14ac:dyDescent="0.25">
      <c r="A151" s="1" t="s">
        <v>1</v>
      </c>
      <c r="B151" s="122"/>
      <c r="C151" s="125"/>
    </row>
    <row r="152" spans="1:3" x14ac:dyDescent="0.25">
      <c r="A152" t="s">
        <v>668</v>
      </c>
      <c r="B152" s="122"/>
      <c r="C152" s="125"/>
    </row>
    <row r="153" spans="1:3" ht="15.75" thickBot="1" x14ac:dyDescent="0.3">
      <c r="A153" t="s">
        <v>669</v>
      </c>
      <c r="B153" s="123"/>
      <c r="C153" s="126"/>
    </row>
    <row r="154" spans="1:3" x14ac:dyDescent="0.25">
      <c r="A154" s="4" t="s">
        <v>417</v>
      </c>
      <c r="B154" s="127">
        <v>41208</v>
      </c>
      <c r="C154" s="130">
        <v>3099380</v>
      </c>
    </row>
    <row r="155" spans="1:3" x14ac:dyDescent="0.25">
      <c r="A155" s="4" t="s">
        <v>1</v>
      </c>
      <c r="B155" s="128"/>
      <c r="C155" s="131"/>
    </row>
    <row r="156" spans="1:3" x14ac:dyDescent="0.25">
      <c r="A156" t="s">
        <v>670</v>
      </c>
      <c r="B156" s="128"/>
      <c r="C156" s="131"/>
    </row>
    <row r="157" spans="1:3" ht="15.75" thickBot="1" x14ac:dyDescent="0.3">
      <c r="A157" t="s">
        <v>671</v>
      </c>
      <c r="B157" s="129"/>
      <c r="C157" s="132"/>
    </row>
    <row r="158" spans="1:3" x14ac:dyDescent="0.25">
      <c r="A158" s="1" t="s">
        <v>417</v>
      </c>
      <c r="B158" s="121">
        <v>41208</v>
      </c>
      <c r="C158" s="124">
        <v>10000000</v>
      </c>
    </row>
    <row r="159" spans="1:3" x14ac:dyDescent="0.25">
      <c r="A159" s="1" t="s">
        <v>1</v>
      </c>
      <c r="B159" s="122"/>
      <c r="C159" s="125"/>
    </row>
    <row r="160" spans="1:3" x14ac:dyDescent="0.25">
      <c r="A160" t="s">
        <v>672</v>
      </c>
      <c r="B160" s="122"/>
      <c r="C160" s="125"/>
    </row>
    <row r="161" spans="1:3" ht="15.75" thickBot="1" x14ac:dyDescent="0.3">
      <c r="A161" t="s">
        <v>673</v>
      </c>
      <c r="B161" s="123"/>
      <c r="C161" s="126"/>
    </row>
    <row r="162" spans="1:3" x14ac:dyDescent="0.25">
      <c r="A162" s="4" t="s">
        <v>417</v>
      </c>
      <c r="B162" s="127">
        <v>41208</v>
      </c>
      <c r="C162" s="130">
        <v>5269077</v>
      </c>
    </row>
    <row r="163" spans="1:3" x14ac:dyDescent="0.25">
      <c r="A163" s="4" t="s">
        <v>1</v>
      </c>
      <c r="B163" s="128"/>
      <c r="C163" s="131"/>
    </row>
    <row r="164" spans="1:3" x14ac:dyDescent="0.25">
      <c r="A164" t="s">
        <v>674</v>
      </c>
      <c r="B164" s="128"/>
      <c r="C164" s="131"/>
    </row>
    <row r="165" spans="1:3" ht="15.75" thickBot="1" x14ac:dyDescent="0.3">
      <c r="A165" t="s">
        <v>675</v>
      </c>
      <c r="B165" s="129"/>
      <c r="C165" s="132"/>
    </row>
    <row r="166" spans="1:3" ht="21" x14ac:dyDescent="0.25">
      <c r="A166" s="1" t="s">
        <v>676</v>
      </c>
      <c r="B166" s="121">
        <v>41207</v>
      </c>
      <c r="C166" s="124">
        <v>28654318</v>
      </c>
    </row>
    <row r="167" spans="1:3" x14ac:dyDescent="0.25">
      <c r="A167" s="1" t="s">
        <v>1</v>
      </c>
      <c r="B167" s="122"/>
      <c r="C167" s="125"/>
    </row>
    <row r="168" spans="1:3" x14ac:dyDescent="0.25">
      <c r="A168" t="s">
        <v>677</v>
      </c>
      <c r="B168" s="122"/>
      <c r="C168" s="125"/>
    </row>
    <row r="169" spans="1:3" ht="15.75" thickBot="1" x14ac:dyDescent="0.3">
      <c r="A169" t="s">
        <v>678</v>
      </c>
      <c r="B169" s="123"/>
      <c r="C169" s="126"/>
    </row>
    <row r="170" spans="1:3" ht="21" x14ac:dyDescent="0.25">
      <c r="A170" s="4" t="s">
        <v>676</v>
      </c>
      <c r="B170" s="127">
        <v>41207</v>
      </c>
      <c r="C170" s="130">
        <v>22605110</v>
      </c>
    </row>
    <row r="171" spans="1:3" x14ac:dyDescent="0.25">
      <c r="A171" s="4" t="s">
        <v>1</v>
      </c>
      <c r="B171" s="128"/>
      <c r="C171" s="131"/>
    </row>
    <row r="172" spans="1:3" x14ac:dyDescent="0.25">
      <c r="A172" t="s">
        <v>679</v>
      </c>
      <c r="B172" s="128"/>
      <c r="C172" s="131"/>
    </row>
    <row r="173" spans="1:3" ht="15.75" thickBot="1" x14ac:dyDescent="0.3">
      <c r="A173" t="s">
        <v>680</v>
      </c>
      <c r="B173" s="129"/>
      <c r="C173" s="132"/>
    </row>
    <row r="174" spans="1:3" x14ac:dyDescent="0.25">
      <c r="A174" s="1" t="s">
        <v>417</v>
      </c>
      <c r="B174" s="121">
        <v>41199</v>
      </c>
      <c r="C174" s="124">
        <v>7565000</v>
      </c>
    </row>
    <row r="175" spans="1:3" x14ac:dyDescent="0.25">
      <c r="A175" s="1" t="s">
        <v>1</v>
      </c>
      <c r="B175" s="122"/>
      <c r="C175" s="125"/>
    </row>
    <row r="176" spans="1:3" x14ac:dyDescent="0.25">
      <c r="A176" t="s">
        <v>681</v>
      </c>
      <c r="B176" s="122"/>
      <c r="C176" s="125"/>
    </row>
    <row r="177" spans="1:3" ht="15.75" thickBot="1" x14ac:dyDescent="0.3">
      <c r="A177" t="s">
        <v>682</v>
      </c>
      <c r="B177" s="123"/>
      <c r="C177" s="126"/>
    </row>
    <row r="178" spans="1:3" x14ac:dyDescent="0.25">
      <c r="A178" s="4" t="s">
        <v>417</v>
      </c>
      <c r="B178" s="127">
        <v>41199</v>
      </c>
      <c r="C178" s="130">
        <v>2789190</v>
      </c>
    </row>
    <row r="179" spans="1:3" x14ac:dyDescent="0.25">
      <c r="A179" s="4" t="s">
        <v>1</v>
      </c>
      <c r="B179" s="128"/>
      <c r="C179" s="131"/>
    </row>
    <row r="180" spans="1:3" x14ac:dyDescent="0.25">
      <c r="A180" t="s">
        <v>683</v>
      </c>
      <c r="B180" s="128"/>
      <c r="C180" s="131"/>
    </row>
    <row r="181" spans="1:3" ht="15.75" thickBot="1" x14ac:dyDescent="0.3">
      <c r="A181" t="s">
        <v>684</v>
      </c>
      <c r="B181" s="129"/>
      <c r="C181" s="132"/>
    </row>
    <row r="182" spans="1:3" x14ac:dyDescent="0.25">
      <c r="A182" s="1" t="s">
        <v>417</v>
      </c>
      <c r="B182" s="121">
        <v>41199</v>
      </c>
      <c r="C182" s="124">
        <v>10000000</v>
      </c>
    </row>
    <row r="183" spans="1:3" x14ac:dyDescent="0.25">
      <c r="A183" s="1" t="s">
        <v>1</v>
      </c>
      <c r="B183" s="122"/>
      <c r="C183" s="125"/>
    </row>
    <row r="184" spans="1:3" x14ac:dyDescent="0.25">
      <c r="A184" t="s">
        <v>685</v>
      </c>
      <c r="B184" s="122"/>
      <c r="C184" s="125"/>
    </row>
    <row r="185" spans="1:3" ht="15.75" thickBot="1" x14ac:dyDescent="0.3">
      <c r="A185" t="s">
        <v>686</v>
      </c>
      <c r="B185" s="123"/>
      <c r="C185" s="126"/>
    </row>
    <row r="186" spans="1:3" ht="21" x14ac:dyDescent="0.25">
      <c r="A186" s="4" t="s">
        <v>687</v>
      </c>
      <c r="B186" s="127">
        <v>41193</v>
      </c>
      <c r="C186" s="130">
        <v>9976000</v>
      </c>
    </row>
    <row r="187" spans="1:3" x14ac:dyDescent="0.25">
      <c r="A187" s="4" t="s">
        <v>1</v>
      </c>
      <c r="B187" s="128"/>
      <c r="C187" s="131"/>
    </row>
    <row r="188" spans="1:3" x14ac:dyDescent="0.25">
      <c r="A188" t="s">
        <v>688</v>
      </c>
      <c r="B188" s="128"/>
      <c r="C188" s="131"/>
    </row>
    <row r="189" spans="1:3" ht="15.75" thickBot="1" x14ac:dyDescent="0.3">
      <c r="A189" t="s">
        <v>689</v>
      </c>
      <c r="B189" s="129"/>
      <c r="C189" s="132"/>
    </row>
    <row r="190" spans="1:3" ht="21" x14ac:dyDescent="0.25">
      <c r="A190" s="1" t="s">
        <v>607</v>
      </c>
      <c r="B190" s="121">
        <v>41193</v>
      </c>
      <c r="C190" s="124">
        <v>15255240</v>
      </c>
    </row>
    <row r="191" spans="1:3" x14ac:dyDescent="0.25">
      <c r="A191" s="1" t="s">
        <v>1</v>
      </c>
      <c r="B191" s="122"/>
      <c r="C191" s="125"/>
    </row>
    <row r="192" spans="1:3" x14ac:dyDescent="0.25">
      <c r="A192" t="s">
        <v>690</v>
      </c>
      <c r="B192" s="122"/>
      <c r="C192" s="125"/>
    </row>
    <row r="193" spans="1:3" ht="15.75" thickBot="1" x14ac:dyDescent="0.3">
      <c r="A193" t="s">
        <v>691</v>
      </c>
      <c r="B193" s="123"/>
      <c r="C193" s="126"/>
    </row>
    <row r="194" spans="1:3" x14ac:dyDescent="0.25">
      <c r="A194" s="4" t="s">
        <v>417</v>
      </c>
      <c r="B194" s="127">
        <v>41192</v>
      </c>
      <c r="C194" s="130">
        <v>4843679</v>
      </c>
    </row>
    <row r="195" spans="1:3" x14ac:dyDescent="0.25">
      <c r="A195" s="4" t="s">
        <v>1</v>
      </c>
      <c r="B195" s="128"/>
      <c r="C195" s="131"/>
    </row>
    <row r="196" spans="1:3" x14ac:dyDescent="0.25">
      <c r="A196" t="s">
        <v>692</v>
      </c>
      <c r="B196" s="128"/>
      <c r="C196" s="131"/>
    </row>
    <row r="197" spans="1:3" ht="15.75" thickBot="1" x14ac:dyDescent="0.3">
      <c r="A197" t="s">
        <v>693</v>
      </c>
      <c r="B197" s="129"/>
      <c r="C197" s="132"/>
    </row>
    <row r="198" spans="1:3" x14ac:dyDescent="0.25">
      <c r="A198" s="1" t="s">
        <v>417</v>
      </c>
      <c r="B198" s="121">
        <v>41192</v>
      </c>
      <c r="C198" s="124">
        <v>10000000</v>
      </c>
    </row>
    <row r="199" spans="1:3" x14ac:dyDescent="0.25">
      <c r="A199" s="1" t="s">
        <v>1</v>
      </c>
      <c r="B199" s="122"/>
      <c r="C199" s="125"/>
    </row>
    <row r="200" spans="1:3" x14ac:dyDescent="0.25">
      <c r="A200" t="s">
        <v>694</v>
      </c>
      <c r="B200" s="122"/>
      <c r="C200" s="125"/>
    </row>
    <row r="201" spans="1:3" ht="15.75" thickBot="1" x14ac:dyDescent="0.3">
      <c r="A201" t="s">
        <v>695</v>
      </c>
      <c r="B201" s="123"/>
      <c r="C201" s="126"/>
    </row>
    <row r="202" spans="1:3" ht="21" x14ac:dyDescent="0.25">
      <c r="A202" s="4" t="s">
        <v>432</v>
      </c>
      <c r="B202" s="127">
        <v>41184</v>
      </c>
      <c r="C202" s="130">
        <v>5942629</v>
      </c>
    </row>
    <row r="203" spans="1:3" x14ac:dyDescent="0.25">
      <c r="A203" s="4" t="s">
        <v>1</v>
      </c>
      <c r="B203" s="128"/>
      <c r="C203" s="131"/>
    </row>
    <row r="204" spans="1:3" x14ac:dyDescent="0.25">
      <c r="A204" t="s">
        <v>321</v>
      </c>
      <c r="B204" s="128"/>
      <c r="C204" s="131"/>
    </row>
    <row r="205" spans="1:3" ht="15.75" thickBot="1" x14ac:dyDescent="0.3">
      <c r="A205" t="s">
        <v>696</v>
      </c>
      <c r="B205" s="129"/>
      <c r="C205" s="132"/>
    </row>
    <row r="206" spans="1:3" x14ac:dyDescent="0.25">
      <c r="A206" s="1" t="s">
        <v>697</v>
      </c>
      <c r="B206" s="121">
        <v>41183</v>
      </c>
      <c r="C206" s="124">
        <v>35000000</v>
      </c>
    </row>
    <row r="207" spans="1:3" x14ac:dyDescent="0.25">
      <c r="A207" s="1" t="s">
        <v>1</v>
      </c>
      <c r="B207" s="122"/>
      <c r="C207" s="125"/>
    </row>
    <row r="208" spans="1:3" x14ac:dyDescent="0.25">
      <c r="A208" t="s">
        <v>39</v>
      </c>
      <c r="B208" s="122"/>
      <c r="C208" s="125"/>
    </row>
    <row r="209" spans="1:3" ht="15.75" thickBot="1" x14ac:dyDescent="0.3">
      <c r="A209" t="s">
        <v>698</v>
      </c>
      <c r="B209" s="123"/>
      <c r="C209" s="126"/>
    </row>
    <row r="210" spans="1:3" ht="21" x14ac:dyDescent="0.25">
      <c r="A210" s="4" t="s">
        <v>699</v>
      </c>
      <c r="B210" s="127">
        <v>41180</v>
      </c>
      <c r="C210" s="130">
        <v>25256530</v>
      </c>
    </row>
    <row r="211" spans="1:3" x14ac:dyDescent="0.25">
      <c r="A211" s="4" t="s">
        <v>1</v>
      </c>
      <c r="B211" s="128"/>
      <c r="C211" s="131"/>
    </row>
    <row r="212" spans="1:3" x14ac:dyDescent="0.25">
      <c r="A212" t="s">
        <v>700</v>
      </c>
      <c r="B212" s="128"/>
      <c r="C212" s="131"/>
    </row>
    <row r="213" spans="1:3" ht="15.75" thickBot="1" x14ac:dyDescent="0.3">
      <c r="A213" t="s">
        <v>701</v>
      </c>
      <c r="B213" s="129"/>
      <c r="C213" s="132"/>
    </row>
    <row r="214" spans="1:3" ht="21" x14ac:dyDescent="0.25">
      <c r="A214" s="1" t="s">
        <v>699</v>
      </c>
      <c r="B214" s="121">
        <v>41180</v>
      </c>
      <c r="C214" s="124">
        <v>94448673</v>
      </c>
    </row>
    <row r="215" spans="1:3" x14ac:dyDescent="0.25">
      <c r="A215" s="1" t="s">
        <v>1</v>
      </c>
      <c r="B215" s="122"/>
      <c r="C215" s="125"/>
    </row>
    <row r="216" spans="1:3" x14ac:dyDescent="0.25">
      <c r="A216" t="s">
        <v>213</v>
      </c>
      <c r="B216" s="122"/>
      <c r="C216" s="125"/>
    </row>
    <row r="217" spans="1:3" ht="15.75" thickBot="1" x14ac:dyDescent="0.3">
      <c r="A217" t="s">
        <v>702</v>
      </c>
      <c r="B217" s="123"/>
      <c r="C217" s="126"/>
    </row>
    <row r="218" spans="1:3" ht="21" x14ac:dyDescent="0.25">
      <c r="A218" s="4" t="s">
        <v>479</v>
      </c>
      <c r="B218" s="127">
        <v>41180</v>
      </c>
      <c r="C218" s="130">
        <v>25000000</v>
      </c>
    </row>
    <row r="219" spans="1:3" x14ac:dyDescent="0.25">
      <c r="A219" s="4" t="s">
        <v>1</v>
      </c>
      <c r="B219" s="128"/>
      <c r="C219" s="131"/>
    </row>
    <row r="220" spans="1:3" x14ac:dyDescent="0.25">
      <c r="A220" t="s">
        <v>279</v>
      </c>
      <c r="B220" s="128"/>
      <c r="C220" s="131"/>
    </row>
    <row r="221" spans="1:3" ht="15.75" thickBot="1" x14ac:dyDescent="0.3">
      <c r="A221" t="s">
        <v>703</v>
      </c>
      <c r="B221" s="129"/>
      <c r="C221" s="132"/>
    </row>
    <row r="222" spans="1:3" x14ac:dyDescent="0.25">
      <c r="A222" s="1" t="s">
        <v>417</v>
      </c>
      <c r="B222" s="121">
        <v>41178</v>
      </c>
      <c r="C222" s="124">
        <v>4230000</v>
      </c>
    </row>
    <row r="223" spans="1:3" x14ac:dyDescent="0.25">
      <c r="A223" s="1" t="s">
        <v>1</v>
      </c>
      <c r="B223" s="122"/>
      <c r="C223" s="125"/>
    </row>
    <row r="224" spans="1:3" x14ac:dyDescent="0.25">
      <c r="A224" t="s">
        <v>704</v>
      </c>
      <c r="B224" s="122"/>
      <c r="C224" s="125"/>
    </row>
    <row r="225" spans="1:3" ht="15.75" thickBot="1" x14ac:dyDescent="0.3">
      <c r="A225" t="s">
        <v>705</v>
      </c>
      <c r="B225" s="123"/>
      <c r="C225" s="126"/>
    </row>
    <row r="226" spans="1:3" x14ac:dyDescent="0.25">
      <c r="A226" s="4" t="s">
        <v>417</v>
      </c>
      <c r="B226" s="127">
        <v>41171</v>
      </c>
      <c r="C226" s="130">
        <v>5512500</v>
      </c>
    </row>
    <row r="227" spans="1:3" x14ac:dyDescent="0.25">
      <c r="A227" s="4" t="s">
        <v>1</v>
      </c>
      <c r="B227" s="128"/>
      <c r="C227" s="131"/>
    </row>
    <row r="228" spans="1:3" x14ac:dyDescent="0.25">
      <c r="A228" t="s">
        <v>706</v>
      </c>
      <c r="B228" s="128"/>
      <c r="C228" s="131"/>
    </row>
    <row r="229" spans="1:3" ht="15.75" thickBot="1" x14ac:dyDescent="0.3">
      <c r="A229" t="s">
        <v>707</v>
      </c>
      <c r="B229" s="129"/>
      <c r="C229" s="132"/>
    </row>
    <row r="230" spans="1:3" ht="21" x14ac:dyDescent="0.25">
      <c r="A230" s="1" t="s">
        <v>479</v>
      </c>
      <c r="B230" s="121">
        <v>41166</v>
      </c>
      <c r="C230" s="124">
        <v>11862500</v>
      </c>
    </row>
    <row r="231" spans="1:3" x14ac:dyDescent="0.25">
      <c r="A231" s="1" t="s">
        <v>1</v>
      </c>
      <c r="B231" s="122"/>
      <c r="C231" s="125"/>
    </row>
    <row r="232" spans="1:3" x14ac:dyDescent="0.25">
      <c r="A232" t="s">
        <v>708</v>
      </c>
      <c r="B232" s="122"/>
      <c r="C232" s="125"/>
    </row>
    <row r="233" spans="1:3" ht="15.75" thickBot="1" x14ac:dyDescent="0.3">
      <c r="A233" t="s">
        <v>709</v>
      </c>
      <c r="B233" s="123"/>
      <c r="C233" s="126"/>
    </row>
    <row r="234" spans="1:3" ht="21" x14ac:dyDescent="0.25">
      <c r="A234" s="4" t="s">
        <v>479</v>
      </c>
      <c r="B234" s="127">
        <v>41166</v>
      </c>
      <c r="C234" s="130">
        <v>25000000</v>
      </c>
    </row>
    <row r="235" spans="1:3" x14ac:dyDescent="0.25">
      <c r="A235" s="4" t="s">
        <v>1</v>
      </c>
      <c r="B235" s="128"/>
      <c r="C235" s="131"/>
    </row>
    <row r="236" spans="1:3" x14ac:dyDescent="0.25">
      <c r="A236" t="s">
        <v>710</v>
      </c>
      <c r="B236" s="128"/>
      <c r="C236" s="131"/>
    </row>
    <row r="237" spans="1:3" ht="15.75" thickBot="1" x14ac:dyDescent="0.3">
      <c r="A237" t="s">
        <v>711</v>
      </c>
      <c r="B237" s="129"/>
      <c r="C237" s="132"/>
    </row>
    <row r="238" spans="1:3" x14ac:dyDescent="0.25">
      <c r="A238" s="1" t="s">
        <v>417</v>
      </c>
      <c r="B238" s="121">
        <v>41164</v>
      </c>
      <c r="C238" s="124">
        <v>2531893</v>
      </c>
    </row>
    <row r="239" spans="1:3" x14ac:dyDescent="0.25">
      <c r="A239" s="1" t="s">
        <v>1</v>
      </c>
      <c r="B239" s="122"/>
      <c r="C239" s="125"/>
    </row>
    <row r="240" spans="1:3" x14ac:dyDescent="0.25">
      <c r="A240" t="s">
        <v>712</v>
      </c>
      <c r="B240" s="122"/>
      <c r="C240" s="125"/>
    </row>
    <row r="241" spans="1:3" ht="15.75" thickBot="1" x14ac:dyDescent="0.3">
      <c r="A241" t="s">
        <v>713</v>
      </c>
      <c r="B241" s="123"/>
      <c r="C241" s="126"/>
    </row>
    <row r="242" spans="1:3" x14ac:dyDescent="0.25">
      <c r="A242" s="4" t="s">
        <v>417</v>
      </c>
      <c r="B242" s="127">
        <v>41164</v>
      </c>
      <c r="C242" s="130">
        <v>9868972</v>
      </c>
    </row>
    <row r="243" spans="1:3" x14ac:dyDescent="0.25">
      <c r="A243" s="4" t="s">
        <v>1</v>
      </c>
      <c r="B243" s="128"/>
      <c r="C243" s="131"/>
    </row>
    <row r="244" spans="1:3" x14ac:dyDescent="0.25">
      <c r="A244" t="s">
        <v>714</v>
      </c>
      <c r="B244" s="128"/>
      <c r="C244" s="131"/>
    </row>
    <row r="245" spans="1:3" ht="15.75" thickBot="1" x14ac:dyDescent="0.3">
      <c r="A245" t="s">
        <v>715</v>
      </c>
      <c r="B245" s="129"/>
      <c r="C245" s="132"/>
    </row>
    <row r="246" spans="1:3" x14ac:dyDescent="0.25">
      <c r="A246" s="1" t="s">
        <v>417</v>
      </c>
      <c r="B246" s="121">
        <v>41164</v>
      </c>
      <c r="C246" s="124">
        <v>9900000</v>
      </c>
    </row>
    <row r="247" spans="1:3" x14ac:dyDescent="0.25">
      <c r="A247" s="1" t="s">
        <v>1</v>
      </c>
      <c r="B247" s="122"/>
      <c r="C247" s="125"/>
    </row>
    <row r="248" spans="1:3" x14ac:dyDescent="0.25">
      <c r="A248" t="s">
        <v>716</v>
      </c>
      <c r="B248" s="122"/>
      <c r="C248" s="125"/>
    </row>
    <row r="249" spans="1:3" ht="15.75" thickBot="1" x14ac:dyDescent="0.3">
      <c r="A249" t="s">
        <v>717</v>
      </c>
      <c r="B249" s="123"/>
      <c r="C249" s="126"/>
    </row>
    <row r="250" spans="1:3" ht="21" x14ac:dyDescent="0.25">
      <c r="A250" s="4" t="s">
        <v>479</v>
      </c>
      <c r="B250" s="127">
        <v>41158</v>
      </c>
      <c r="C250" s="130">
        <v>18819539</v>
      </c>
    </row>
    <row r="251" spans="1:3" x14ac:dyDescent="0.25">
      <c r="A251" s="4" t="s">
        <v>1</v>
      </c>
      <c r="B251" s="128"/>
      <c r="C251" s="131"/>
    </row>
    <row r="252" spans="1:3" x14ac:dyDescent="0.25">
      <c r="A252" t="s">
        <v>718</v>
      </c>
      <c r="B252" s="128"/>
      <c r="C252" s="131"/>
    </row>
    <row r="253" spans="1:3" ht="15.75" thickBot="1" x14ac:dyDescent="0.3">
      <c r="A253" t="s">
        <v>719</v>
      </c>
      <c r="B253" s="129"/>
      <c r="C253" s="132"/>
    </row>
    <row r="254" spans="1:3" x14ac:dyDescent="0.25">
      <c r="A254" s="1" t="s">
        <v>417</v>
      </c>
      <c r="B254" s="121">
        <v>41157</v>
      </c>
      <c r="C254" s="124">
        <v>6750000</v>
      </c>
    </row>
    <row r="255" spans="1:3" x14ac:dyDescent="0.25">
      <c r="A255" s="1" t="s">
        <v>1</v>
      </c>
      <c r="B255" s="122"/>
      <c r="C255" s="125"/>
    </row>
    <row r="256" spans="1:3" x14ac:dyDescent="0.25">
      <c r="A256" t="s">
        <v>720</v>
      </c>
      <c r="B256" s="122"/>
      <c r="C256" s="125"/>
    </row>
    <row r="257" spans="1:3" ht="15.75" thickBot="1" x14ac:dyDescent="0.3">
      <c r="A257" t="s">
        <v>721</v>
      </c>
      <c r="B257" s="123"/>
      <c r="C257" s="126"/>
    </row>
    <row r="258" spans="1:3" x14ac:dyDescent="0.25">
      <c r="A258" s="4" t="s">
        <v>417</v>
      </c>
      <c r="B258" s="127">
        <v>41157</v>
      </c>
      <c r="C258" s="130">
        <v>2925000</v>
      </c>
    </row>
    <row r="259" spans="1:3" x14ac:dyDescent="0.25">
      <c r="A259" s="4" t="s">
        <v>1</v>
      </c>
      <c r="B259" s="128"/>
      <c r="C259" s="131"/>
    </row>
    <row r="260" spans="1:3" x14ac:dyDescent="0.25">
      <c r="A260" t="s">
        <v>722</v>
      </c>
      <c r="B260" s="128"/>
      <c r="C260" s="131"/>
    </row>
    <row r="261" spans="1:3" ht="15.75" thickBot="1" x14ac:dyDescent="0.3">
      <c r="A261" t="s">
        <v>723</v>
      </c>
      <c r="B261" s="129"/>
      <c r="C261" s="132"/>
    </row>
    <row r="262" spans="1:3" ht="21" x14ac:dyDescent="0.25">
      <c r="A262" s="1" t="s">
        <v>594</v>
      </c>
      <c r="B262" s="121">
        <v>41156</v>
      </c>
      <c r="C262" s="124">
        <v>26180000</v>
      </c>
    </row>
    <row r="263" spans="1:3" x14ac:dyDescent="0.25">
      <c r="A263" s="1" t="s">
        <v>1</v>
      </c>
      <c r="B263" s="122"/>
      <c r="C263" s="125"/>
    </row>
    <row r="264" spans="1:3" x14ac:dyDescent="0.25">
      <c r="A264" t="s">
        <v>724</v>
      </c>
      <c r="B264" s="122"/>
      <c r="C264" s="125"/>
    </row>
    <row r="265" spans="1:3" ht="15.75" thickBot="1" x14ac:dyDescent="0.3">
      <c r="A265" t="s">
        <v>725</v>
      </c>
      <c r="B265" s="123"/>
      <c r="C265" s="126"/>
    </row>
    <row r="266" spans="1:3" ht="21" x14ac:dyDescent="0.25">
      <c r="A266" s="4" t="s">
        <v>594</v>
      </c>
      <c r="B266" s="127">
        <v>41156</v>
      </c>
      <c r="C266" s="130">
        <v>23379514</v>
      </c>
    </row>
    <row r="267" spans="1:3" x14ac:dyDescent="0.25">
      <c r="A267" s="4" t="s">
        <v>1</v>
      </c>
      <c r="B267" s="128"/>
      <c r="C267" s="131"/>
    </row>
    <row r="268" spans="1:3" x14ac:dyDescent="0.25">
      <c r="A268" t="s">
        <v>726</v>
      </c>
      <c r="B268" s="128"/>
      <c r="C268" s="131"/>
    </row>
    <row r="269" spans="1:3" ht="15.75" thickBot="1" x14ac:dyDescent="0.3">
      <c r="A269" t="s">
        <v>727</v>
      </c>
      <c r="B269" s="129"/>
      <c r="C269" s="132"/>
    </row>
    <row r="270" spans="1:3" ht="21" x14ac:dyDescent="0.25">
      <c r="A270" s="1" t="s">
        <v>594</v>
      </c>
      <c r="B270" s="121">
        <v>41156</v>
      </c>
      <c r="C270" s="124">
        <v>11402024</v>
      </c>
    </row>
    <row r="271" spans="1:3" x14ac:dyDescent="0.25">
      <c r="A271" s="1" t="s">
        <v>1</v>
      </c>
      <c r="B271" s="122"/>
      <c r="C271" s="125"/>
    </row>
    <row r="272" spans="1:3" x14ac:dyDescent="0.25">
      <c r="A272" t="s">
        <v>728</v>
      </c>
      <c r="B272" s="122"/>
      <c r="C272" s="125"/>
    </row>
    <row r="273" spans="1:3" ht="15.75" thickBot="1" x14ac:dyDescent="0.3">
      <c r="A273" t="s">
        <v>729</v>
      </c>
      <c r="B273" s="123"/>
      <c r="C273" s="126"/>
    </row>
    <row r="274" spans="1:3" ht="21" x14ac:dyDescent="0.25">
      <c r="A274" s="4" t="s">
        <v>594</v>
      </c>
      <c r="B274" s="127">
        <v>41156</v>
      </c>
      <c r="C274" s="130">
        <v>17854000</v>
      </c>
    </row>
    <row r="275" spans="1:3" x14ac:dyDescent="0.25">
      <c r="A275" s="4" t="s">
        <v>1</v>
      </c>
      <c r="B275" s="128"/>
      <c r="C275" s="131"/>
    </row>
    <row r="276" spans="1:3" x14ac:dyDescent="0.25">
      <c r="A276" t="s">
        <v>688</v>
      </c>
      <c r="B276" s="128"/>
      <c r="C276" s="131"/>
    </row>
    <row r="277" spans="1:3" ht="15.75" thickBot="1" x14ac:dyDescent="0.3">
      <c r="A277" t="s">
        <v>730</v>
      </c>
      <c r="B277" s="129"/>
      <c r="C277" s="132"/>
    </row>
    <row r="278" spans="1:3" ht="21" x14ac:dyDescent="0.25">
      <c r="A278" s="1" t="s">
        <v>594</v>
      </c>
      <c r="B278" s="121">
        <v>41156</v>
      </c>
      <c r="C278" s="124">
        <v>27988431</v>
      </c>
    </row>
    <row r="279" spans="1:3" x14ac:dyDescent="0.25">
      <c r="A279" s="1" t="s">
        <v>1</v>
      </c>
      <c r="B279" s="122"/>
      <c r="C279" s="125"/>
    </row>
    <row r="280" spans="1:3" x14ac:dyDescent="0.25">
      <c r="A280" t="s">
        <v>213</v>
      </c>
      <c r="B280" s="122"/>
      <c r="C280" s="125"/>
    </row>
    <row r="281" spans="1:3" ht="15.75" thickBot="1" x14ac:dyDescent="0.3">
      <c r="A281" t="s">
        <v>731</v>
      </c>
      <c r="B281" s="123"/>
      <c r="C281" s="126"/>
    </row>
    <row r="282" spans="1:3" ht="21" x14ac:dyDescent="0.25">
      <c r="A282" s="4" t="s">
        <v>594</v>
      </c>
      <c r="B282" s="127">
        <v>41156</v>
      </c>
      <c r="C282" s="130">
        <v>23815582</v>
      </c>
    </row>
    <row r="283" spans="1:3" x14ac:dyDescent="0.25">
      <c r="A283" s="4" t="s">
        <v>1</v>
      </c>
      <c r="B283" s="128"/>
      <c r="C283" s="131"/>
    </row>
    <row r="284" spans="1:3" x14ac:dyDescent="0.25">
      <c r="A284" t="s">
        <v>732</v>
      </c>
      <c r="B284" s="128"/>
      <c r="C284" s="131"/>
    </row>
    <row r="285" spans="1:3" ht="15.75" thickBot="1" x14ac:dyDescent="0.3">
      <c r="A285" t="s">
        <v>733</v>
      </c>
      <c r="B285" s="129"/>
      <c r="C285" s="132"/>
    </row>
    <row r="286" spans="1:3" ht="21" x14ac:dyDescent="0.25">
      <c r="A286" s="1" t="s">
        <v>734</v>
      </c>
      <c r="B286" s="121">
        <v>41152</v>
      </c>
      <c r="C286" s="124">
        <v>49295549</v>
      </c>
    </row>
    <row r="287" spans="1:3" x14ac:dyDescent="0.25">
      <c r="A287" s="1" t="s">
        <v>1</v>
      </c>
      <c r="B287" s="122"/>
      <c r="C287" s="125"/>
    </row>
    <row r="288" spans="1:3" x14ac:dyDescent="0.25">
      <c r="A288" t="s">
        <v>279</v>
      </c>
      <c r="B288" s="122"/>
      <c r="C288" s="125"/>
    </row>
    <row r="289" spans="1:3" ht="15.75" thickBot="1" x14ac:dyDescent="0.3">
      <c r="A289" t="s">
        <v>735</v>
      </c>
      <c r="B289" s="123"/>
      <c r="C289" s="126"/>
    </row>
    <row r="290" spans="1:3" x14ac:dyDescent="0.25">
      <c r="A290" s="4" t="s">
        <v>417</v>
      </c>
      <c r="B290" s="127">
        <v>41150</v>
      </c>
      <c r="C290" s="130">
        <v>9827524</v>
      </c>
    </row>
    <row r="291" spans="1:3" x14ac:dyDescent="0.25">
      <c r="A291" s="4" t="s">
        <v>1</v>
      </c>
      <c r="B291" s="128"/>
      <c r="C291" s="131"/>
    </row>
    <row r="292" spans="1:3" x14ac:dyDescent="0.25">
      <c r="A292" t="s">
        <v>305</v>
      </c>
      <c r="B292" s="128"/>
      <c r="C292" s="131"/>
    </row>
    <row r="293" spans="1:3" ht="15.75" thickBot="1" x14ac:dyDescent="0.3">
      <c r="A293" t="s">
        <v>736</v>
      </c>
      <c r="B293" s="129"/>
      <c r="C293" s="132"/>
    </row>
    <row r="294" spans="1:3" x14ac:dyDescent="0.25">
      <c r="A294" s="1" t="s">
        <v>417</v>
      </c>
      <c r="B294" s="121">
        <v>41150</v>
      </c>
      <c r="C294" s="124">
        <v>10000000</v>
      </c>
    </row>
    <row r="295" spans="1:3" x14ac:dyDescent="0.25">
      <c r="A295" s="1" t="s">
        <v>1</v>
      </c>
      <c r="B295" s="122"/>
      <c r="C295" s="125"/>
    </row>
    <row r="296" spans="1:3" x14ac:dyDescent="0.25">
      <c r="A296" t="s">
        <v>737</v>
      </c>
      <c r="B296" s="122"/>
      <c r="C296" s="125"/>
    </row>
    <row r="297" spans="1:3" ht="15.75" thickBot="1" x14ac:dyDescent="0.3">
      <c r="A297" t="s">
        <v>738</v>
      </c>
      <c r="B297" s="123"/>
      <c r="C297" s="126"/>
    </row>
    <row r="298" spans="1:3" x14ac:dyDescent="0.25">
      <c r="A298" s="4" t="s">
        <v>417</v>
      </c>
      <c r="B298" s="127">
        <v>41150</v>
      </c>
      <c r="C298" s="130">
        <v>9900000</v>
      </c>
    </row>
    <row r="299" spans="1:3" x14ac:dyDescent="0.25">
      <c r="A299" s="4" t="s">
        <v>1</v>
      </c>
      <c r="B299" s="128"/>
      <c r="C299" s="131"/>
    </row>
    <row r="300" spans="1:3" x14ac:dyDescent="0.25">
      <c r="A300" t="s">
        <v>739</v>
      </c>
      <c r="B300" s="128"/>
      <c r="C300" s="131"/>
    </row>
    <row r="301" spans="1:3" ht="15.75" thickBot="1" x14ac:dyDescent="0.3">
      <c r="A301" t="s">
        <v>740</v>
      </c>
      <c r="B301" s="129"/>
      <c r="C301" s="132"/>
    </row>
    <row r="302" spans="1:3" x14ac:dyDescent="0.25">
      <c r="A302" s="1" t="s">
        <v>417</v>
      </c>
      <c r="B302" s="121">
        <v>41150</v>
      </c>
      <c r="C302" s="124">
        <v>6300000</v>
      </c>
    </row>
    <row r="303" spans="1:3" x14ac:dyDescent="0.25">
      <c r="A303" s="1" t="s">
        <v>1</v>
      </c>
      <c r="B303" s="122"/>
      <c r="C303" s="125"/>
    </row>
    <row r="304" spans="1:3" x14ac:dyDescent="0.25">
      <c r="A304" t="s">
        <v>741</v>
      </c>
      <c r="B304" s="122"/>
      <c r="C304" s="125"/>
    </row>
    <row r="305" spans="1:3" ht="15.75" thickBot="1" x14ac:dyDescent="0.3">
      <c r="A305" t="s">
        <v>742</v>
      </c>
      <c r="B305" s="123"/>
      <c r="C305" s="126"/>
    </row>
    <row r="306" spans="1:3" x14ac:dyDescent="0.25">
      <c r="A306" s="4" t="s">
        <v>417</v>
      </c>
      <c r="B306" s="127">
        <v>41150</v>
      </c>
      <c r="C306" s="130">
        <v>5400000</v>
      </c>
    </row>
    <row r="307" spans="1:3" x14ac:dyDescent="0.25">
      <c r="A307" s="4" t="s">
        <v>1</v>
      </c>
      <c r="B307" s="128"/>
      <c r="C307" s="131"/>
    </row>
    <row r="308" spans="1:3" x14ac:dyDescent="0.25">
      <c r="A308" t="s">
        <v>743</v>
      </c>
      <c r="B308" s="128"/>
      <c r="C308" s="131"/>
    </row>
    <row r="309" spans="1:3" ht="15.75" thickBot="1" x14ac:dyDescent="0.3">
      <c r="A309" t="s">
        <v>744</v>
      </c>
      <c r="B309" s="129"/>
      <c r="C309" s="132"/>
    </row>
    <row r="310" spans="1:3" x14ac:dyDescent="0.25">
      <c r="A310" s="1" t="s">
        <v>417</v>
      </c>
      <c r="B310" s="121">
        <v>41150</v>
      </c>
      <c r="C310" s="124">
        <v>10000000</v>
      </c>
    </row>
    <row r="311" spans="1:3" x14ac:dyDescent="0.25">
      <c r="A311" s="1" t="s">
        <v>1</v>
      </c>
      <c r="B311" s="122"/>
      <c r="C311" s="125"/>
    </row>
    <row r="312" spans="1:3" x14ac:dyDescent="0.25">
      <c r="A312" t="s">
        <v>745</v>
      </c>
      <c r="B312" s="122"/>
      <c r="C312" s="125"/>
    </row>
    <row r="313" spans="1:3" ht="15.75" thickBot="1" x14ac:dyDescent="0.3">
      <c r="A313" t="s">
        <v>746</v>
      </c>
      <c r="B313" s="123"/>
      <c r="C313" s="126"/>
    </row>
    <row r="314" spans="1:3" ht="21" x14ac:dyDescent="0.25">
      <c r="A314" s="4" t="s">
        <v>747</v>
      </c>
      <c r="B314" s="127">
        <v>41144</v>
      </c>
      <c r="C314" s="130">
        <v>406146830</v>
      </c>
    </row>
    <row r="315" spans="1:3" x14ac:dyDescent="0.25">
      <c r="A315" s="4" t="s">
        <v>1</v>
      </c>
      <c r="B315" s="128"/>
      <c r="C315" s="131"/>
    </row>
    <row r="316" spans="1:3" x14ac:dyDescent="0.25">
      <c r="A316" t="s">
        <v>426</v>
      </c>
      <c r="B316" s="128"/>
      <c r="C316" s="131"/>
    </row>
    <row r="317" spans="1:3" ht="15.75" thickBot="1" x14ac:dyDescent="0.3">
      <c r="A317" t="s">
        <v>748</v>
      </c>
      <c r="B317" s="129"/>
      <c r="C317" s="132"/>
    </row>
    <row r="318" spans="1:3" x14ac:dyDescent="0.25">
      <c r="A318" s="1" t="s">
        <v>417</v>
      </c>
      <c r="B318" s="121">
        <v>41144</v>
      </c>
      <c r="C318" s="124">
        <v>10000000</v>
      </c>
    </row>
    <row r="319" spans="1:3" x14ac:dyDescent="0.25">
      <c r="A319" s="1" t="s">
        <v>1</v>
      </c>
      <c r="B319" s="122"/>
      <c r="C319" s="125"/>
    </row>
    <row r="320" spans="1:3" x14ac:dyDescent="0.25">
      <c r="A320" t="s">
        <v>749</v>
      </c>
      <c r="B320" s="122"/>
      <c r="C320" s="125"/>
    </row>
    <row r="321" spans="1:3" ht="15.75" thickBot="1" x14ac:dyDescent="0.3">
      <c r="A321" t="s">
        <v>750</v>
      </c>
      <c r="B321" s="123"/>
      <c r="C321" s="126"/>
    </row>
    <row r="322" spans="1:3" x14ac:dyDescent="0.25">
      <c r="A322" s="4" t="s">
        <v>417</v>
      </c>
      <c r="B322" s="127">
        <v>41144</v>
      </c>
      <c r="C322" s="130">
        <v>1655127</v>
      </c>
    </row>
    <row r="323" spans="1:3" x14ac:dyDescent="0.25">
      <c r="A323" s="4" t="s">
        <v>1</v>
      </c>
      <c r="B323" s="128"/>
      <c r="C323" s="131"/>
    </row>
    <row r="324" spans="1:3" x14ac:dyDescent="0.25">
      <c r="A324" t="s">
        <v>751</v>
      </c>
      <c r="B324" s="128"/>
      <c r="C324" s="131"/>
    </row>
    <row r="325" spans="1:3" ht="15.75" thickBot="1" x14ac:dyDescent="0.3">
      <c r="A325" t="s">
        <v>752</v>
      </c>
      <c r="B325" s="129"/>
      <c r="C325" s="132"/>
    </row>
    <row r="326" spans="1:3" x14ac:dyDescent="0.25">
      <c r="A326" s="1" t="s">
        <v>417</v>
      </c>
      <c r="B326" s="121">
        <v>41144</v>
      </c>
      <c r="C326" s="124">
        <v>10000000</v>
      </c>
    </row>
    <row r="327" spans="1:3" x14ac:dyDescent="0.25">
      <c r="A327" s="1" t="s">
        <v>1</v>
      </c>
      <c r="B327" s="122"/>
      <c r="C327" s="125"/>
    </row>
    <row r="328" spans="1:3" x14ac:dyDescent="0.25">
      <c r="A328" t="s">
        <v>708</v>
      </c>
      <c r="B328" s="122"/>
      <c r="C328" s="125"/>
    </row>
    <row r="329" spans="1:3" ht="15.75" thickBot="1" x14ac:dyDescent="0.3">
      <c r="A329" t="s">
        <v>753</v>
      </c>
      <c r="B329" s="123"/>
      <c r="C329" s="126"/>
    </row>
    <row r="330" spans="1:3" x14ac:dyDescent="0.25">
      <c r="A330" s="4" t="s">
        <v>417</v>
      </c>
      <c r="B330" s="127">
        <v>41144</v>
      </c>
      <c r="C330" s="130">
        <v>10000000</v>
      </c>
    </row>
    <row r="331" spans="1:3" x14ac:dyDescent="0.25">
      <c r="A331" s="4" t="s">
        <v>1</v>
      </c>
      <c r="B331" s="128"/>
      <c r="C331" s="131"/>
    </row>
    <row r="332" spans="1:3" x14ac:dyDescent="0.25">
      <c r="A332" t="s">
        <v>754</v>
      </c>
      <c r="B332" s="128"/>
      <c r="C332" s="131"/>
    </row>
    <row r="333" spans="1:3" ht="15.75" thickBot="1" x14ac:dyDescent="0.3">
      <c r="A333" t="s">
        <v>755</v>
      </c>
      <c r="B333" s="129"/>
      <c r="C333" s="132"/>
    </row>
    <row r="334" spans="1:3" x14ac:dyDescent="0.25">
      <c r="A334" s="1" t="s">
        <v>417</v>
      </c>
      <c r="B334" s="121">
        <v>41144</v>
      </c>
      <c r="C334" s="124">
        <v>9881604</v>
      </c>
    </row>
    <row r="335" spans="1:3" x14ac:dyDescent="0.25">
      <c r="A335" s="1" t="s">
        <v>1</v>
      </c>
      <c r="B335" s="122"/>
      <c r="C335" s="125"/>
    </row>
    <row r="336" spans="1:3" x14ac:dyDescent="0.25">
      <c r="A336" t="s">
        <v>756</v>
      </c>
      <c r="B336" s="122"/>
      <c r="C336" s="125"/>
    </row>
    <row r="337" spans="1:3" ht="15.75" thickBot="1" x14ac:dyDescent="0.3">
      <c r="A337" t="s">
        <v>757</v>
      </c>
      <c r="B337" s="123"/>
      <c r="C337" s="126"/>
    </row>
    <row r="338" spans="1:3" x14ac:dyDescent="0.25">
      <c r="A338" s="4" t="s">
        <v>417</v>
      </c>
      <c r="B338" s="127">
        <v>41144</v>
      </c>
      <c r="C338" s="130">
        <v>1422900</v>
      </c>
    </row>
    <row r="339" spans="1:3" x14ac:dyDescent="0.25">
      <c r="A339" s="4" t="s">
        <v>1</v>
      </c>
      <c r="B339" s="128"/>
      <c r="C339" s="131"/>
    </row>
    <row r="340" spans="1:3" x14ac:dyDescent="0.25">
      <c r="A340" t="s">
        <v>758</v>
      </c>
      <c r="B340" s="128"/>
      <c r="C340" s="131"/>
    </row>
    <row r="341" spans="1:3" ht="15.75" thickBot="1" x14ac:dyDescent="0.3">
      <c r="A341" t="s">
        <v>759</v>
      </c>
      <c r="B341" s="129"/>
      <c r="C341" s="132"/>
    </row>
    <row r="342" spans="1:3" x14ac:dyDescent="0.25">
      <c r="A342" s="1" t="s">
        <v>417</v>
      </c>
      <c r="B342" s="121">
        <v>41144</v>
      </c>
      <c r="C342" s="124">
        <v>10000000</v>
      </c>
    </row>
    <row r="343" spans="1:3" x14ac:dyDescent="0.25">
      <c r="A343" s="1" t="s">
        <v>1</v>
      </c>
      <c r="B343" s="122"/>
      <c r="C343" s="125"/>
    </row>
    <row r="344" spans="1:3" x14ac:dyDescent="0.25">
      <c r="A344" t="s">
        <v>760</v>
      </c>
      <c r="B344" s="122"/>
      <c r="C344" s="125"/>
    </row>
    <row r="345" spans="1:3" ht="15.75" thickBot="1" x14ac:dyDescent="0.3">
      <c r="A345" t="s">
        <v>761</v>
      </c>
      <c r="B345" s="123"/>
      <c r="C345" s="126"/>
    </row>
    <row r="346" spans="1:3" x14ac:dyDescent="0.25">
      <c r="A346" s="4" t="s">
        <v>417</v>
      </c>
      <c r="B346" s="127">
        <v>41144</v>
      </c>
      <c r="C346" s="130">
        <v>10000000</v>
      </c>
    </row>
    <row r="347" spans="1:3" x14ac:dyDescent="0.25">
      <c r="A347" s="4" t="s">
        <v>1</v>
      </c>
      <c r="B347" s="128"/>
      <c r="C347" s="131"/>
    </row>
    <row r="348" spans="1:3" x14ac:dyDescent="0.25">
      <c r="A348" t="s">
        <v>762</v>
      </c>
      <c r="B348" s="128"/>
      <c r="C348" s="131"/>
    </row>
    <row r="349" spans="1:3" ht="15.75" thickBot="1" x14ac:dyDescent="0.3">
      <c r="A349" t="s">
        <v>763</v>
      </c>
      <c r="B349" s="129"/>
      <c r="C349" s="132"/>
    </row>
    <row r="350" spans="1:3" ht="21" x14ac:dyDescent="0.25">
      <c r="A350" s="1" t="s">
        <v>479</v>
      </c>
      <c r="B350" s="121">
        <v>41143</v>
      </c>
      <c r="C350" s="124">
        <v>11787705</v>
      </c>
    </row>
    <row r="351" spans="1:3" x14ac:dyDescent="0.25">
      <c r="A351" s="1" t="s">
        <v>1</v>
      </c>
      <c r="B351" s="122"/>
      <c r="C351" s="125"/>
    </row>
    <row r="352" spans="1:3" x14ac:dyDescent="0.25">
      <c r="A352" t="s">
        <v>764</v>
      </c>
      <c r="B352" s="122"/>
      <c r="C352" s="125"/>
    </row>
    <row r="353" spans="1:3" ht="15.75" thickBot="1" x14ac:dyDescent="0.3">
      <c r="A353" t="s">
        <v>765</v>
      </c>
      <c r="B353" s="123"/>
      <c r="C353" s="126"/>
    </row>
    <row r="354" spans="1:3" ht="21" x14ac:dyDescent="0.25">
      <c r="A354" s="4" t="s">
        <v>479</v>
      </c>
      <c r="B354" s="127">
        <v>41143</v>
      </c>
      <c r="C354" s="130">
        <v>24850150</v>
      </c>
    </row>
    <row r="355" spans="1:3" x14ac:dyDescent="0.25">
      <c r="A355" s="4" t="s">
        <v>1</v>
      </c>
      <c r="B355" s="128"/>
      <c r="C355" s="131"/>
    </row>
    <row r="356" spans="1:3" x14ac:dyDescent="0.25">
      <c r="A356" t="s">
        <v>766</v>
      </c>
      <c r="B356" s="128"/>
      <c r="C356" s="131"/>
    </row>
    <row r="357" spans="1:3" ht="15.75" thickBot="1" x14ac:dyDescent="0.3">
      <c r="A357" t="s">
        <v>767</v>
      </c>
      <c r="B357" s="129"/>
      <c r="C357" s="132"/>
    </row>
    <row r="358" spans="1:3" ht="21" x14ac:dyDescent="0.25">
      <c r="A358" s="1" t="s">
        <v>436</v>
      </c>
      <c r="B358" s="121">
        <v>41143</v>
      </c>
      <c r="C358" s="124">
        <v>19185682</v>
      </c>
    </row>
    <row r="359" spans="1:3" x14ac:dyDescent="0.25">
      <c r="A359" s="1" t="s">
        <v>1</v>
      </c>
      <c r="B359" s="122"/>
      <c r="C359" s="125"/>
    </row>
    <row r="360" spans="1:3" x14ac:dyDescent="0.25">
      <c r="A360" t="s">
        <v>768</v>
      </c>
      <c r="B360" s="122"/>
      <c r="C360" s="125"/>
    </row>
    <row r="361" spans="1:3" ht="15.75" thickBot="1" x14ac:dyDescent="0.3">
      <c r="A361" t="s">
        <v>769</v>
      </c>
      <c r="B361" s="123"/>
      <c r="C361" s="126"/>
    </row>
    <row r="362" spans="1:3" ht="21" x14ac:dyDescent="0.25">
      <c r="A362" s="4" t="s">
        <v>436</v>
      </c>
      <c r="B362" s="127">
        <v>41143</v>
      </c>
      <c r="C362" s="130">
        <v>19980000</v>
      </c>
    </row>
    <row r="363" spans="1:3" x14ac:dyDescent="0.25">
      <c r="A363" s="4" t="s">
        <v>1</v>
      </c>
      <c r="B363" s="128"/>
      <c r="C363" s="131"/>
    </row>
    <row r="364" spans="1:3" x14ac:dyDescent="0.25">
      <c r="A364" t="s">
        <v>710</v>
      </c>
      <c r="B364" s="128"/>
      <c r="C364" s="131"/>
    </row>
    <row r="365" spans="1:3" ht="15.75" thickBot="1" x14ac:dyDescent="0.3">
      <c r="A365" t="s">
        <v>770</v>
      </c>
      <c r="B365" s="129"/>
      <c r="C365" s="132"/>
    </row>
    <row r="366" spans="1:3" ht="31.5" x14ac:dyDescent="0.25">
      <c r="A366" s="1" t="s">
        <v>771</v>
      </c>
      <c r="B366" s="121">
        <v>41137</v>
      </c>
      <c r="C366" s="124">
        <v>28850800</v>
      </c>
    </row>
    <row r="367" spans="1:3" x14ac:dyDescent="0.25">
      <c r="A367" s="1" t="s">
        <v>1</v>
      </c>
      <c r="B367" s="122"/>
      <c r="C367" s="125"/>
    </row>
    <row r="368" spans="1:3" x14ac:dyDescent="0.25">
      <c r="A368" t="s">
        <v>772</v>
      </c>
      <c r="B368" s="122"/>
      <c r="C368" s="125"/>
    </row>
    <row r="369" spans="1:3" ht="15.75" thickBot="1" x14ac:dyDescent="0.3">
      <c r="A369" t="s">
        <v>773</v>
      </c>
      <c r="B369" s="123"/>
      <c r="C369" s="126"/>
    </row>
    <row r="370" spans="1:3" ht="31.5" x14ac:dyDescent="0.25">
      <c r="A370" s="4" t="s">
        <v>774</v>
      </c>
      <c r="B370" s="127">
        <v>41137</v>
      </c>
      <c r="C370" s="130">
        <v>46036831</v>
      </c>
    </row>
    <row r="371" spans="1:3" x14ac:dyDescent="0.25">
      <c r="A371" s="4" t="s">
        <v>1</v>
      </c>
      <c r="B371" s="128"/>
      <c r="C371" s="131"/>
    </row>
    <row r="372" spans="1:3" x14ac:dyDescent="0.25">
      <c r="A372" t="s">
        <v>679</v>
      </c>
      <c r="B372" s="128"/>
      <c r="C372" s="131"/>
    </row>
    <row r="373" spans="1:3" ht="15.75" thickBot="1" x14ac:dyDescent="0.3">
      <c r="A373" t="s">
        <v>775</v>
      </c>
      <c r="B373" s="129"/>
      <c r="C373" s="132"/>
    </row>
    <row r="374" spans="1:3" x14ac:dyDescent="0.25">
      <c r="A374" s="1" t="s">
        <v>417</v>
      </c>
      <c r="B374" s="121">
        <v>41136</v>
      </c>
      <c r="C374" s="124">
        <v>7607250</v>
      </c>
    </row>
    <row r="375" spans="1:3" x14ac:dyDescent="0.25">
      <c r="A375" s="1" t="s">
        <v>1</v>
      </c>
      <c r="B375" s="122"/>
      <c r="C375" s="125"/>
    </row>
    <row r="376" spans="1:3" x14ac:dyDescent="0.25">
      <c r="A376" t="s">
        <v>776</v>
      </c>
      <c r="B376" s="122"/>
      <c r="C376" s="125"/>
    </row>
    <row r="377" spans="1:3" ht="15.75" thickBot="1" x14ac:dyDescent="0.3">
      <c r="A377" t="s">
        <v>777</v>
      </c>
      <c r="B377" s="123"/>
      <c r="C377" s="126"/>
    </row>
    <row r="378" spans="1:3" x14ac:dyDescent="0.25">
      <c r="A378" s="4" t="s">
        <v>417</v>
      </c>
      <c r="B378" s="127">
        <v>41136</v>
      </c>
      <c r="C378" s="130">
        <v>9558000</v>
      </c>
    </row>
    <row r="379" spans="1:3" x14ac:dyDescent="0.25">
      <c r="A379" s="4" t="s">
        <v>1</v>
      </c>
      <c r="B379" s="128"/>
      <c r="C379" s="131"/>
    </row>
    <row r="380" spans="1:3" x14ac:dyDescent="0.25">
      <c r="A380" t="s">
        <v>778</v>
      </c>
      <c r="B380" s="128"/>
      <c r="C380" s="131"/>
    </row>
    <row r="381" spans="1:3" ht="15.75" thickBot="1" x14ac:dyDescent="0.3">
      <c r="A381" t="s">
        <v>779</v>
      </c>
      <c r="B381" s="129"/>
      <c r="C381" s="132"/>
    </row>
    <row r="382" spans="1:3" x14ac:dyDescent="0.25">
      <c r="A382" s="1" t="s">
        <v>417</v>
      </c>
      <c r="B382" s="121">
        <v>41136</v>
      </c>
      <c r="C382" s="124">
        <v>4230000</v>
      </c>
    </row>
    <row r="383" spans="1:3" x14ac:dyDescent="0.25">
      <c r="A383" s="1" t="s">
        <v>1</v>
      </c>
      <c r="B383" s="122"/>
      <c r="C383" s="125"/>
    </row>
    <row r="384" spans="1:3" x14ac:dyDescent="0.25">
      <c r="A384" t="s">
        <v>780</v>
      </c>
      <c r="B384" s="122"/>
      <c r="C384" s="125"/>
    </row>
    <row r="385" spans="1:3" ht="15.75" thickBot="1" x14ac:dyDescent="0.3">
      <c r="A385" t="s">
        <v>781</v>
      </c>
      <c r="B385" s="123"/>
      <c r="C385" s="126"/>
    </row>
    <row r="386" spans="1:3" x14ac:dyDescent="0.25">
      <c r="A386" s="4" t="s">
        <v>417</v>
      </c>
      <c r="B386" s="127">
        <v>41136</v>
      </c>
      <c r="C386" s="130">
        <v>6033141</v>
      </c>
    </row>
    <row r="387" spans="1:3" x14ac:dyDescent="0.25">
      <c r="A387" s="4" t="s">
        <v>1</v>
      </c>
      <c r="B387" s="128"/>
      <c r="C387" s="131"/>
    </row>
    <row r="388" spans="1:3" x14ac:dyDescent="0.25">
      <c r="A388" t="s">
        <v>782</v>
      </c>
      <c r="B388" s="128"/>
      <c r="C388" s="131"/>
    </row>
    <row r="389" spans="1:3" ht="15.75" thickBot="1" x14ac:dyDescent="0.3">
      <c r="A389" t="s">
        <v>783</v>
      </c>
      <c r="B389" s="129"/>
      <c r="C389" s="132"/>
    </row>
    <row r="390" spans="1:3" x14ac:dyDescent="0.25">
      <c r="A390" s="1" t="s">
        <v>417</v>
      </c>
      <c r="B390" s="121">
        <v>41136</v>
      </c>
      <c r="C390" s="124">
        <v>8100000</v>
      </c>
    </row>
    <row r="391" spans="1:3" x14ac:dyDescent="0.25">
      <c r="A391" s="1" t="s">
        <v>1</v>
      </c>
      <c r="B391" s="122"/>
      <c r="C391" s="125"/>
    </row>
    <row r="392" spans="1:3" x14ac:dyDescent="0.25">
      <c r="A392" t="s">
        <v>784</v>
      </c>
      <c r="B392" s="122"/>
      <c r="C392" s="125"/>
    </row>
    <row r="393" spans="1:3" ht="15.75" thickBot="1" x14ac:dyDescent="0.3">
      <c r="A393" t="s">
        <v>785</v>
      </c>
      <c r="B393" s="123"/>
      <c r="C393" s="126"/>
    </row>
    <row r="394" spans="1:3" x14ac:dyDescent="0.25">
      <c r="A394" s="4" t="s">
        <v>417</v>
      </c>
      <c r="B394" s="127">
        <v>41136</v>
      </c>
      <c r="C394" s="130">
        <v>6750000</v>
      </c>
    </row>
    <row r="395" spans="1:3" x14ac:dyDescent="0.25">
      <c r="A395" s="4" t="s">
        <v>1</v>
      </c>
      <c r="B395" s="128"/>
      <c r="C395" s="131"/>
    </row>
    <row r="396" spans="1:3" x14ac:dyDescent="0.25">
      <c r="A396" t="s">
        <v>786</v>
      </c>
      <c r="B396" s="128"/>
      <c r="C396" s="131"/>
    </row>
    <row r="397" spans="1:3" ht="15.75" thickBot="1" x14ac:dyDescent="0.3">
      <c r="A397" t="s">
        <v>787</v>
      </c>
      <c r="B397" s="129"/>
      <c r="C397" s="132"/>
    </row>
    <row r="398" spans="1:3" x14ac:dyDescent="0.25">
      <c r="A398" s="1" t="s">
        <v>417</v>
      </c>
      <c r="B398" s="121">
        <v>41136</v>
      </c>
      <c r="C398" s="124">
        <v>10000000</v>
      </c>
    </row>
    <row r="399" spans="1:3" x14ac:dyDescent="0.25">
      <c r="A399" s="1" t="s">
        <v>1</v>
      </c>
      <c r="B399" s="122"/>
      <c r="C399" s="125"/>
    </row>
    <row r="400" spans="1:3" x14ac:dyDescent="0.25">
      <c r="A400" t="s">
        <v>788</v>
      </c>
      <c r="B400" s="122"/>
      <c r="C400" s="125"/>
    </row>
    <row r="401" spans="1:3" ht="15.75" thickBot="1" x14ac:dyDescent="0.3">
      <c r="A401" t="s">
        <v>789</v>
      </c>
      <c r="B401" s="123"/>
      <c r="C401" s="126"/>
    </row>
    <row r="402" spans="1:3" ht="21" x14ac:dyDescent="0.25">
      <c r="A402" s="4" t="s">
        <v>623</v>
      </c>
      <c r="B402" s="127">
        <v>41134</v>
      </c>
      <c r="C402" s="130">
        <v>9999323</v>
      </c>
    </row>
    <row r="403" spans="1:3" x14ac:dyDescent="0.25">
      <c r="A403" s="4" t="s">
        <v>1</v>
      </c>
      <c r="B403" s="128"/>
      <c r="C403" s="131"/>
    </row>
    <row r="404" spans="1:3" x14ac:dyDescent="0.25">
      <c r="A404" t="s">
        <v>790</v>
      </c>
      <c r="B404" s="128"/>
      <c r="C404" s="131"/>
    </row>
    <row r="405" spans="1:3" ht="15.75" thickBot="1" x14ac:dyDescent="0.3">
      <c r="A405" t="s">
        <v>791</v>
      </c>
      <c r="B405" s="129"/>
      <c r="C405" s="132"/>
    </row>
    <row r="406" spans="1:3" ht="21" x14ac:dyDescent="0.25">
      <c r="A406" s="1" t="s">
        <v>623</v>
      </c>
      <c r="B406" s="121">
        <v>41134</v>
      </c>
      <c r="C406" s="124">
        <v>5218489</v>
      </c>
    </row>
    <row r="407" spans="1:3" x14ac:dyDescent="0.25">
      <c r="A407" s="1" t="s">
        <v>1</v>
      </c>
      <c r="B407" s="122"/>
      <c r="C407" s="125"/>
    </row>
    <row r="408" spans="1:3" x14ac:dyDescent="0.25">
      <c r="A408" t="s">
        <v>792</v>
      </c>
      <c r="B408" s="122"/>
      <c r="C408" s="125"/>
    </row>
    <row r="409" spans="1:3" ht="15.75" thickBot="1" x14ac:dyDescent="0.3">
      <c r="A409" t="s">
        <v>793</v>
      </c>
      <c r="B409" s="123"/>
      <c r="C409" s="126"/>
    </row>
    <row r="410" spans="1:3" ht="21" x14ac:dyDescent="0.25">
      <c r="A410" s="4" t="s">
        <v>623</v>
      </c>
      <c r="B410" s="127">
        <v>41134</v>
      </c>
      <c r="C410" s="130">
        <v>6949742</v>
      </c>
    </row>
    <row r="411" spans="1:3" x14ac:dyDescent="0.25">
      <c r="A411" s="4" t="s">
        <v>1</v>
      </c>
      <c r="B411" s="128"/>
      <c r="C411" s="131"/>
    </row>
    <row r="412" spans="1:3" x14ac:dyDescent="0.25">
      <c r="A412" t="s">
        <v>666</v>
      </c>
      <c r="B412" s="128"/>
      <c r="C412" s="131"/>
    </row>
    <row r="413" spans="1:3" ht="15.75" thickBot="1" x14ac:dyDescent="0.3">
      <c r="A413" t="s">
        <v>794</v>
      </c>
      <c r="B413" s="129"/>
      <c r="C413" s="132"/>
    </row>
    <row r="414" spans="1:3" ht="21" x14ac:dyDescent="0.25">
      <c r="A414" s="1" t="s">
        <v>623</v>
      </c>
      <c r="B414" s="121">
        <v>41134</v>
      </c>
      <c r="C414" s="124">
        <v>3212284</v>
      </c>
    </row>
    <row r="415" spans="1:3" x14ac:dyDescent="0.25">
      <c r="A415" s="1" t="s">
        <v>1</v>
      </c>
      <c r="B415" s="122"/>
      <c r="C415" s="125"/>
    </row>
    <row r="416" spans="1:3" x14ac:dyDescent="0.25">
      <c r="A416" t="s">
        <v>795</v>
      </c>
      <c r="B416" s="122"/>
      <c r="C416" s="125"/>
    </row>
    <row r="417" spans="1:3" ht="15.75" thickBot="1" x14ac:dyDescent="0.3">
      <c r="A417" t="s">
        <v>796</v>
      </c>
      <c r="B417" s="123"/>
      <c r="C417" s="126"/>
    </row>
    <row r="418" spans="1:3" ht="21" x14ac:dyDescent="0.25">
      <c r="A418" s="4" t="s">
        <v>623</v>
      </c>
      <c r="B418" s="127">
        <v>41134</v>
      </c>
      <c r="C418" s="130">
        <v>9979611</v>
      </c>
    </row>
    <row r="419" spans="1:3" x14ac:dyDescent="0.25">
      <c r="A419" s="4" t="s">
        <v>1</v>
      </c>
      <c r="B419" s="128"/>
      <c r="C419" s="131"/>
    </row>
    <row r="420" spans="1:3" x14ac:dyDescent="0.25">
      <c r="A420" t="s">
        <v>797</v>
      </c>
      <c r="B420" s="128"/>
      <c r="C420" s="131"/>
    </row>
    <row r="421" spans="1:3" ht="15.75" thickBot="1" x14ac:dyDescent="0.3">
      <c r="A421" t="s">
        <v>798</v>
      </c>
      <c r="B421" s="129"/>
      <c r="C421" s="132"/>
    </row>
    <row r="422" spans="1:3" ht="21" x14ac:dyDescent="0.25">
      <c r="A422" s="1" t="s">
        <v>623</v>
      </c>
      <c r="B422" s="121">
        <v>41134</v>
      </c>
      <c r="C422" s="124">
        <v>746268</v>
      </c>
    </row>
    <row r="423" spans="1:3" x14ac:dyDescent="0.25">
      <c r="A423" s="1" t="s">
        <v>1</v>
      </c>
      <c r="B423" s="122"/>
      <c r="C423" s="125"/>
    </row>
    <row r="424" spans="1:3" x14ac:dyDescent="0.25">
      <c r="A424" t="s">
        <v>708</v>
      </c>
      <c r="B424" s="122"/>
      <c r="C424" s="125"/>
    </row>
    <row r="425" spans="1:3" ht="15.75" thickBot="1" x14ac:dyDescent="0.3">
      <c r="A425" t="s">
        <v>799</v>
      </c>
      <c r="B425" s="123"/>
      <c r="C425" s="126"/>
    </row>
    <row r="426" spans="1:3" ht="21" x14ac:dyDescent="0.25">
      <c r="A426" s="4" t="s">
        <v>623</v>
      </c>
      <c r="B426" s="127">
        <v>41134</v>
      </c>
      <c r="C426" s="130">
        <v>1449428</v>
      </c>
    </row>
    <row r="427" spans="1:3" x14ac:dyDescent="0.25">
      <c r="A427" s="4" t="s">
        <v>1</v>
      </c>
      <c r="B427" s="128"/>
      <c r="C427" s="131"/>
    </row>
    <row r="428" spans="1:3" x14ac:dyDescent="0.25">
      <c r="A428" t="s">
        <v>800</v>
      </c>
      <c r="B428" s="128"/>
      <c r="C428" s="131"/>
    </row>
    <row r="429" spans="1:3" ht="15.75" thickBot="1" x14ac:dyDescent="0.3">
      <c r="A429" t="s">
        <v>801</v>
      </c>
      <c r="B429" s="129"/>
      <c r="C429" s="132"/>
    </row>
    <row r="430" spans="1:3" ht="21" x14ac:dyDescent="0.25">
      <c r="A430" s="1" t="s">
        <v>623</v>
      </c>
      <c r="B430" s="121">
        <v>41134</v>
      </c>
      <c r="C430" s="124">
        <v>1492266</v>
      </c>
    </row>
    <row r="431" spans="1:3" x14ac:dyDescent="0.25">
      <c r="A431" s="1" t="s">
        <v>1</v>
      </c>
      <c r="B431" s="122"/>
      <c r="C431" s="125"/>
    </row>
    <row r="432" spans="1:3" x14ac:dyDescent="0.25">
      <c r="A432" t="s">
        <v>802</v>
      </c>
      <c r="B432" s="122"/>
      <c r="C432" s="125"/>
    </row>
    <row r="433" spans="1:3" ht="15.75" thickBot="1" x14ac:dyDescent="0.3">
      <c r="A433" t="s">
        <v>803</v>
      </c>
      <c r="B433" s="123"/>
      <c r="C433" s="126"/>
    </row>
    <row r="434" spans="1:3" ht="21" x14ac:dyDescent="0.25">
      <c r="A434" s="4" t="s">
        <v>623</v>
      </c>
      <c r="B434" s="127">
        <v>41134</v>
      </c>
      <c r="C434" s="130">
        <v>9999679</v>
      </c>
    </row>
    <row r="435" spans="1:3" x14ac:dyDescent="0.25">
      <c r="A435" s="4" t="s">
        <v>1</v>
      </c>
      <c r="B435" s="128"/>
      <c r="C435" s="131"/>
    </row>
    <row r="436" spans="1:3" x14ac:dyDescent="0.25">
      <c r="A436" t="s">
        <v>804</v>
      </c>
      <c r="B436" s="128"/>
      <c r="C436" s="131"/>
    </row>
    <row r="437" spans="1:3" ht="15.75" thickBot="1" x14ac:dyDescent="0.3">
      <c r="A437" t="s">
        <v>805</v>
      </c>
      <c r="B437" s="129"/>
      <c r="C437" s="132"/>
    </row>
    <row r="438" spans="1:3" ht="21" x14ac:dyDescent="0.25">
      <c r="A438" s="1" t="s">
        <v>479</v>
      </c>
      <c r="B438" s="121">
        <v>41130</v>
      </c>
      <c r="C438" s="124">
        <v>6961500</v>
      </c>
    </row>
    <row r="439" spans="1:3" x14ac:dyDescent="0.25">
      <c r="A439" s="1" t="s">
        <v>1</v>
      </c>
      <c r="B439" s="122"/>
      <c r="C439" s="125"/>
    </row>
    <row r="440" spans="1:3" x14ac:dyDescent="0.25">
      <c r="A440" t="s">
        <v>795</v>
      </c>
      <c r="B440" s="122"/>
      <c r="C440" s="125"/>
    </row>
    <row r="441" spans="1:3" ht="15.75" thickBot="1" x14ac:dyDescent="0.3">
      <c r="A441" t="s">
        <v>806</v>
      </c>
      <c r="B441" s="123"/>
      <c r="C441" s="126"/>
    </row>
    <row r="442" spans="1:3" ht="21" x14ac:dyDescent="0.25">
      <c r="A442" s="4" t="s">
        <v>479</v>
      </c>
      <c r="B442" s="127">
        <v>41130</v>
      </c>
      <c r="C442" s="130">
        <v>25000000</v>
      </c>
    </row>
    <row r="443" spans="1:3" x14ac:dyDescent="0.25">
      <c r="A443" s="4" t="s">
        <v>1</v>
      </c>
      <c r="B443" s="128"/>
      <c r="C443" s="131"/>
    </row>
    <row r="444" spans="1:3" x14ac:dyDescent="0.25">
      <c r="A444" t="s">
        <v>807</v>
      </c>
      <c r="B444" s="128"/>
      <c r="C444" s="131"/>
    </row>
    <row r="445" spans="1:3" ht="15.75" thickBot="1" x14ac:dyDescent="0.3">
      <c r="A445" t="s">
        <v>808</v>
      </c>
      <c r="B445" s="129"/>
      <c r="C445" s="132"/>
    </row>
    <row r="446" spans="1:3" x14ac:dyDescent="0.25">
      <c r="A446" s="1" t="s">
        <v>417</v>
      </c>
      <c r="B446" s="121">
        <v>41129</v>
      </c>
      <c r="C446" s="124">
        <v>10000000</v>
      </c>
    </row>
    <row r="447" spans="1:3" x14ac:dyDescent="0.25">
      <c r="A447" s="1" t="s">
        <v>1</v>
      </c>
      <c r="B447" s="122"/>
      <c r="C447" s="125"/>
    </row>
    <row r="448" spans="1:3" x14ac:dyDescent="0.25">
      <c r="A448" t="s">
        <v>809</v>
      </c>
      <c r="B448" s="122"/>
      <c r="C448" s="125"/>
    </row>
    <row r="449" spans="1:3" ht="15.75" thickBot="1" x14ac:dyDescent="0.3">
      <c r="A449" t="s">
        <v>810</v>
      </c>
      <c r="B449" s="123"/>
      <c r="C449" s="126"/>
    </row>
    <row r="450" spans="1:3" ht="21" x14ac:dyDescent="0.25">
      <c r="A450" s="4" t="s">
        <v>455</v>
      </c>
      <c r="B450" s="127">
        <v>41127</v>
      </c>
      <c r="C450" s="130">
        <v>4613150</v>
      </c>
    </row>
    <row r="451" spans="1:3" x14ac:dyDescent="0.25">
      <c r="A451" s="4" t="s">
        <v>1</v>
      </c>
      <c r="B451" s="128"/>
      <c r="C451" s="131"/>
    </row>
    <row r="452" spans="1:3" x14ac:dyDescent="0.25">
      <c r="A452" t="s">
        <v>811</v>
      </c>
      <c r="B452" s="128"/>
      <c r="C452" s="131"/>
    </row>
    <row r="453" spans="1:3" ht="15.75" thickBot="1" x14ac:dyDescent="0.3">
      <c r="A453" t="s">
        <v>812</v>
      </c>
      <c r="B453" s="129"/>
      <c r="C453" s="132"/>
    </row>
    <row r="454" spans="1:3" ht="21" x14ac:dyDescent="0.25">
      <c r="A454" s="1" t="s">
        <v>623</v>
      </c>
      <c r="B454" s="121">
        <v>41124</v>
      </c>
      <c r="C454" s="124">
        <v>3847000</v>
      </c>
    </row>
    <row r="455" spans="1:3" x14ac:dyDescent="0.25">
      <c r="A455" s="1" t="s">
        <v>1</v>
      </c>
      <c r="B455" s="122"/>
      <c r="C455" s="125"/>
    </row>
    <row r="456" spans="1:3" x14ac:dyDescent="0.25">
      <c r="A456" t="s">
        <v>813</v>
      </c>
      <c r="B456" s="122"/>
      <c r="C456" s="125"/>
    </row>
    <row r="457" spans="1:3" ht="15.75" thickBot="1" x14ac:dyDescent="0.3">
      <c r="A457" t="s">
        <v>814</v>
      </c>
      <c r="B457" s="123"/>
      <c r="C457" s="126"/>
    </row>
    <row r="458" spans="1:3" ht="21" x14ac:dyDescent="0.25">
      <c r="A458" s="4" t="s">
        <v>623</v>
      </c>
      <c r="B458" s="127">
        <v>41124</v>
      </c>
      <c r="C458" s="130">
        <v>4809000</v>
      </c>
    </row>
    <row r="459" spans="1:3" x14ac:dyDescent="0.25">
      <c r="A459" s="4" t="s">
        <v>1</v>
      </c>
      <c r="B459" s="128"/>
      <c r="C459" s="131"/>
    </row>
    <row r="460" spans="1:3" x14ac:dyDescent="0.25">
      <c r="A460" t="s">
        <v>815</v>
      </c>
      <c r="B460" s="128"/>
      <c r="C460" s="131"/>
    </row>
    <row r="461" spans="1:3" ht="15.75" thickBot="1" x14ac:dyDescent="0.3">
      <c r="A461" t="s">
        <v>816</v>
      </c>
      <c r="B461" s="129"/>
      <c r="C461" s="132"/>
    </row>
    <row r="462" spans="1:3" ht="21" x14ac:dyDescent="0.25">
      <c r="A462" s="1" t="s">
        <v>623</v>
      </c>
      <c r="B462" s="121">
        <v>41124</v>
      </c>
      <c r="C462" s="124">
        <v>2404000</v>
      </c>
    </row>
    <row r="463" spans="1:3" x14ac:dyDescent="0.25">
      <c r="A463" s="1" t="s">
        <v>1</v>
      </c>
      <c r="B463" s="122"/>
      <c r="C463" s="125"/>
    </row>
    <row r="464" spans="1:3" x14ac:dyDescent="0.25">
      <c r="A464" t="s">
        <v>786</v>
      </c>
      <c r="B464" s="122"/>
      <c r="C464" s="125"/>
    </row>
    <row r="465" spans="1:3" ht="15.75" thickBot="1" x14ac:dyDescent="0.3">
      <c r="A465" t="s">
        <v>817</v>
      </c>
      <c r="B465" s="123"/>
      <c r="C465" s="126"/>
    </row>
    <row r="466" spans="1:3" ht="21" x14ac:dyDescent="0.25">
      <c r="A466" s="4" t="s">
        <v>623</v>
      </c>
      <c r="B466" s="127">
        <v>41124</v>
      </c>
      <c r="C466" s="130">
        <v>1923000</v>
      </c>
    </row>
    <row r="467" spans="1:3" x14ac:dyDescent="0.25">
      <c r="A467" s="4" t="s">
        <v>1</v>
      </c>
      <c r="B467" s="128"/>
      <c r="C467" s="131"/>
    </row>
    <row r="468" spans="1:3" x14ac:dyDescent="0.25">
      <c r="A468" t="s">
        <v>818</v>
      </c>
      <c r="B468" s="128"/>
      <c r="C468" s="131"/>
    </row>
    <row r="469" spans="1:3" ht="15.75" thickBot="1" x14ac:dyDescent="0.3">
      <c r="A469" t="s">
        <v>819</v>
      </c>
      <c r="B469" s="129"/>
      <c r="C469" s="132"/>
    </row>
    <row r="470" spans="1:3" ht="21" x14ac:dyDescent="0.25">
      <c r="A470" s="1" t="s">
        <v>623</v>
      </c>
      <c r="B470" s="121">
        <v>41124</v>
      </c>
      <c r="C470" s="124">
        <v>4809000</v>
      </c>
    </row>
    <row r="471" spans="1:3" x14ac:dyDescent="0.25">
      <c r="A471" s="1" t="s">
        <v>1</v>
      </c>
      <c r="B471" s="122"/>
      <c r="C471" s="125"/>
    </row>
    <row r="472" spans="1:3" x14ac:dyDescent="0.25">
      <c r="A472" t="s">
        <v>820</v>
      </c>
      <c r="B472" s="122"/>
      <c r="C472" s="125"/>
    </row>
    <row r="473" spans="1:3" ht="15.75" thickBot="1" x14ac:dyDescent="0.3">
      <c r="A473" t="s">
        <v>821</v>
      </c>
      <c r="B473" s="123"/>
      <c r="C473" s="126"/>
    </row>
    <row r="474" spans="1:3" ht="21" x14ac:dyDescent="0.25">
      <c r="A474" s="4" t="s">
        <v>623</v>
      </c>
      <c r="B474" s="127">
        <v>41124</v>
      </c>
      <c r="C474" s="130">
        <v>8650000</v>
      </c>
    </row>
    <row r="475" spans="1:3" x14ac:dyDescent="0.25">
      <c r="A475" s="4" t="s">
        <v>1</v>
      </c>
      <c r="B475" s="128"/>
      <c r="C475" s="131"/>
    </row>
    <row r="476" spans="1:3" x14ac:dyDescent="0.25">
      <c r="A476" t="s">
        <v>822</v>
      </c>
      <c r="B476" s="128"/>
      <c r="C476" s="131"/>
    </row>
    <row r="477" spans="1:3" ht="15.75" thickBot="1" x14ac:dyDescent="0.3">
      <c r="A477" t="s">
        <v>823</v>
      </c>
      <c r="B477" s="129"/>
      <c r="C477" s="132"/>
    </row>
    <row r="478" spans="1:3" ht="21" x14ac:dyDescent="0.25">
      <c r="A478" s="1" t="s">
        <v>623</v>
      </c>
      <c r="B478" s="121">
        <v>41124</v>
      </c>
      <c r="C478" s="124">
        <v>8653000</v>
      </c>
    </row>
    <row r="479" spans="1:3" x14ac:dyDescent="0.25">
      <c r="A479" s="1" t="s">
        <v>1</v>
      </c>
      <c r="B479" s="122"/>
      <c r="C479" s="125"/>
    </row>
    <row r="480" spans="1:3" x14ac:dyDescent="0.25">
      <c r="A480" t="s">
        <v>824</v>
      </c>
      <c r="B480" s="122"/>
      <c r="C480" s="125"/>
    </row>
    <row r="481" spans="1:3" ht="15.75" thickBot="1" x14ac:dyDescent="0.3">
      <c r="A481" t="s">
        <v>825</v>
      </c>
      <c r="B481" s="123"/>
      <c r="C481" s="126"/>
    </row>
    <row r="482" spans="1:3" ht="21" x14ac:dyDescent="0.25">
      <c r="A482" s="4" t="s">
        <v>623</v>
      </c>
      <c r="B482" s="127">
        <v>41124</v>
      </c>
      <c r="C482" s="130">
        <v>5050000</v>
      </c>
    </row>
    <row r="483" spans="1:3" x14ac:dyDescent="0.25">
      <c r="A483" s="4" t="s">
        <v>1</v>
      </c>
      <c r="B483" s="128"/>
      <c r="C483" s="131"/>
    </row>
    <row r="484" spans="1:3" x14ac:dyDescent="0.25">
      <c r="A484" t="s">
        <v>826</v>
      </c>
      <c r="B484" s="128"/>
      <c r="C484" s="131"/>
    </row>
    <row r="485" spans="1:3" ht="15.75" thickBot="1" x14ac:dyDescent="0.3">
      <c r="A485" t="s">
        <v>827</v>
      </c>
      <c r="B485" s="129"/>
      <c r="C485" s="132"/>
    </row>
    <row r="486" spans="1:3" ht="21" x14ac:dyDescent="0.25">
      <c r="A486" s="1" t="s">
        <v>623</v>
      </c>
      <c r="B486" s="121">
        <v>41124</v>
      </c>
      <c r="C486" s="124">
        <v>5769618</v>
      </c>
    </row>
    <row r="487" spans="1:3" x14ac:dyDescent="0.25">
      <c r="A487" s="1" t="s">
        <v>1</v>
      </c>
      <c r="B487" s="122"/>
      <c r="C487" s="125"/>
    </row>
    <row r="488" spans="1:3" x14ac:dyDescent="0.25">
      <c r="A488" t="s">
        <v>828</v>
      </c>
      <c r="B488" s="122"/>
      <c r="C488" s="125"/>
    </row>
    <row r="489" spans="1:3" ht="15.75" thickBot="1" x14ac:dyDescent="0.3">
      <c r="A489" t="s">
        <v>829</v>
      </c>
      <c r="B489" s="123"/>
      <c r="C489" s="126"/>
    </row>
    <row r="490" spans="1:3" ht="21" x14ac:dyDescent="0.25">
      <c r="A490" s="4" t="s">
        <v>623</v>
      </c>
      <c r="B490" s="127">
        <v>41124</v>
      </c>
      <c r="C490" s="130">
        <v>2404000</v>
      </c>
    </row>
    <row r="491" spans="1:3" x14ac:dyDescent="0.25">
      <c r="A491" s="4" t="s">
        <v>1</v>
      </c>
      <c r="B491" s="128"/>
      <c r="C491" s="131"/>
    </row>
    <row r="492" spans="1:3" x14ac:dyDescent="0.25">
      <c r="A492" t="s">
        <v>830</v>
      </c>
      <c r="B492" s="128"/>
      <c r="C492" s="131"/>
    </row>
    <row r="493" spans="1:3" ht="15.75" thickBot="1" x14ac:dyDescent="0.3">
      <c r="A493" t="s">
        <v>831</v>
      </c>
      <c r="B493" s="129"/>
      <c r="C493" s="132"/>
    </row>
    <row r="494" spans="1:3" ht="21" x14ac:dyDescent="0.25">
      <c r="A494" s="1" t="s">
        <v>623</v>
      </c>
      <c r="B494" s="121">
        <v>41124</v>
      </c>
      <c r="C494" s="124">
        <v>3847000</v>
      </c>
    </row>
    <row r="495" spans="1:3" x14ac:dyDescent="0.25">
      <c r="A495" s="1" t="s">
        <v>1</v>
      </c>
      <c r="B495" s="122"/>
      <c r="C495" s="125"/>
    </row>
    <row r="496" spans="1:3" x14ac:dyDescent="0.25">
      <c r="A496" t="s">
        <v>832</v>
      </c>
      <c r="B496" s="122"/>
      <c r="C496" s="125"/>
    </row>
    <row r="497" spans="1:3" ht="15.75" thickBot="1" x14ac:dyDescent="0.3">
      <c r="A497" t="s">
        <v>833</v>
      </c>
      <c r="B497" s="123"/>
      <c r="C497" s="126"/>
    </row>
    <row r="498" spans="1:3" ht="21" x14ac:dyDescent="0.25">
      <c r="A498" s="4" t="s">
        <v>623</v>
      </c>
      <c r="B498" s="127">
        <v>41124</v>
      </c>
      <c r="C498" s="130">
        <v>3846000</v>
      </c>
    </row>
    <row r="499" spans="1:3" x14ac:dyDescent="0.25">
      <c r="A499" s="4" t="s">
        <v>1</v>
      </c>
      <c r="B499" s="128"/>
      <c r="C499" s="131"/>
    </row>
    <row r="500" spans="1:3" x14ac:dyDescent="0.25">
      <c r="A500" t="s">
        <v>834</v>
      </c>
      <c r="B500" s="128"/>
      <c r="C500" s="131"/>
    </row>
    <row r="501" spans="1:3" ht="15.75" thickBot="1" x14ac:dyDescent="0.3">
      <c r="A501" t="s">
        <v>835</v>
      </c>
      <c r="B501" s="129"/>
      <c r="C501" s="132"/>
    </row>
    <row r="502" spans="1:3" ht="21" x14ac:dyDescent="0.25">
      <c r="A502" s="1" t="s">
        <v>623</v>
      </c>
      <c r="B502" s="121">
        <v>41124</v>
      </c>
      <c r="C502" s="124">
        <v>1461869</v>
      </c>
    </row>
    <row r="503" spans="1:3" x14ac:dyDescent="0.25">
      <c r="A503" s="1" t="s">
        <v>1</v>
      </c>
      <c r="B503" s="122"/>
      <c r="C503" s="125"/>
    </row>
    <row r="504" spans="1:3" x14ac:dyDescent="0.25">
      <c r="A504" t="s">
        <v>836</v>
      </c>
      <c r="B504" s="122"/>
      <c r="C504" s="125"/>
    </row>
    <row r="505" spans="1:3" ht="15.75" thickBot="1" x14ac:dyDescent="0.3">
      <c r="A505" t="s">
        <v>837</v>
      </c>
      <c r="B505" s="123"/>
      <c r="C505" s="126"/>
    </row>
    <row r="506" spans="1:3" ht="21" x14ac:dyDescent="0.25">
      <c r="A506" s="4" t="s">
        <v>623</v>
      </c>
      <c r="B506" s="127">
        <v>41124</v>
      </c>
      <c r="C506" s="130">
        <v>1931808</v>
      </c>
    </row>
    <row r="507" spans="1:3" x14ac:dyDescent="0.25">
      <c r="A507" s="4" t="s">
        <v>1</v>
      </c>
      <c r="B507" s="128"/>
      <c r="C507" s="131"/>
    </row>
    <row r="508" spans="1:3" x14ac:dyDescent="0.25">
      <c r="A508" t="s">
        <v>31</v>
      </c>
      <c r="B508" s="128"/>
      <c r="C508" s="131"/>
    </row>
    <row r="509" spans="1:3" ht="15.75" thickBot="1" x14ac:dyDescent="0.3">
      <c r="A509" t="s">
        <v>838</v>
      </c>
      <c r="B509" s="129"/>
      <c r="C509" s="132"/>
    </row>
    <row r="510" spans="1:3" ht="21" x14ac:dyDescent="0.25">
      <c r="A510" s="1" t="s">
        <v>623</v>
      </c>
      <c r="B510" s="121">
        <v>41124</v>
      </c>
      <c r="C510" s="124">
        <v>4350018</v>
      </c>
    </row>
    <row r="511" spans="1:3" x14ac:dyDescent="0.25">
      <c r="A511" s="1" t="s">
        <v>1</v>
      </c>
      <c r="B511" s="122"/>
      <c r="C511" s="125"/>
    </row>
    <row r="512" spans="1:3" x14ac:dyDescent="0.25">
      <c r="A512" t="s">
        <v>839</v>
      </c>
      <c r="B512" s="122"/>
      <c r="C512" s="125"/>
    </row>
    <row r="513" spans="1:3" ht="15.75" thickBot="1" x14ac:dyDescent="0.3">
      <c r="A513" t="s">
        <v>840</v>
      </c>
      <c r="B513" s="123"/>
      <c r="C513" s="126"/>
    </row>
    <row r="514" spans="1:3" ht="21" x14ac:dyDescent="0.25">
      <c r="A514" s="4" t="s">
        <v>841</v>
      </c>
      <c r="B514" s="127">
        <v>41124</v>
      </c>
      <c r="C514" s="130">
        <v>4289000</v>
      </c>
    </row>
    <row r="515" spans="1:3" x14ac:dyDescent="0.25">
      <c r="A515" s="4" t="s">
        <v>1</v>
      </c>
      <c r="B515" s="128"/>
      <c r="C515" s="131"/>
    </row>
    <row r="516" spans="1:3" x14ac:dyDescent="0.25">
      <c r="A516" t="s">
        <v>842</v>
      </c>
      <c r="B516" s="128"/>
      <c r="C516" s="131"/>
    </row>
    <row r="517" spans="1:3" ht="15.75" thickBot="1" x14ac:dyDescent="0.3">
      <c r="A517" t="s">
        <v>843</v>
      </c>
      <c r="B517" s="129"/>
      <c r="C517" s="132"/>
    </row>
    <row r="518" spans="1:3" ht="21" x14ac:dyDescent="0.25">
      <c r="A518" s="1" t="s">
        <v>841</v>
      </c>
      <c r="B518" s="121">
        <v>41124</v>
      </c>
      <c r="C518" s="124">
        <v>9370997</v>
      </c>
    </row>
    <row r="519" spans="1:3" x14ac:dyDescent="0.25">
      <c r="A519" s="1" t="s">
        <v>1</v>
      </c>
      <c r="B519" s="122"/>
      <c r="C519" s="125"/>
    </row>
    <row r="520" spans="1:3" x14ac:dyDescent="0.25">
      <c r="A520" t="s">
        <v>844</v>
      </c>
      <c r="B520" s="122"/>
      <c r="C520" s="125"/>
    </row>
    <row r="521" spans="1:3" ht="15.75" thickBot="1" x14ac:dyDescent="0.3">
      <c r="A521" t="s">
        <v>845</v>
      </c>
      <c r="B521" s="123"/>
      <c r="C521" s="126"/>
    </row>
    <row r="522" spans="1:3" ht="21" x14ac:dyDescent="0.25">
      <c r="A522" s="4" t="s">
        <v>841</v>
      </c>
      <c r="B522" s="127">
        <v>41124</v>
      </c>
      <c r="C522" s="130">
        <v>9964151</v>
      </c>
    </row>
    <row r="523" spans="1:3" x14ac:dyDescent="0.25">
      <c r="A523" s="4" t="s">
        <v>1</v>
      </c>
      <c r="B523" s="128"/>
      <c r="C523" s="131"/>
    </row>
    <row r="524" spans="1:3" x14ac:dyDescent="0.25">
      <c r="A524" t="s">
        <v>846</v>
      </c>
      <c r="B524" s="128"/>
      <c r="C524" s="131"/>
    </row>
    <row r="525" spans="1:3" ht="15.75" thickBot="1" x14ac:dyDescent="0.3">
      <c r="A525" t="s">
        <v>847</v>
      </c>
      <c r="B525" s="129"/>
      <c r="C525" s="132"/>
    </row>
    <row r="526" spans="1:3" ht="21" x14ac:dyDescent="0.25">
      <c r="A526" s="1" t="s">
        <v>841</v>
      </c>
      <c r="B526" s="121">
        <v>41124</v>
      </c>
      <c r="C526" s="124">
        <v>9467250</v>
      </c>
    </row>
    <row r="527" spans="1:3" x14ac:dyDescent="0.25">
      <c r="A527" s="1" t="s">
        <v>1</v>
      </c>
      <c r="B527" s="122"/>
      <c r="C527" s="125"/>
    </row>
    <row r="528" spans="1:3" x14ac:dyDescent="0.25">
      <c r="A528" t="s">
        <v>848</v>
      </c>
      <c r="B528" s="122"/>
      <c r="C528" s="125"/>
    </row>
    <row r="529" spans="1:3" ht="15.75" thickBot="1" x14ac:dyDescent="0.3">
      <c r="A529" t="s">
        <v>849</v>
      </c>
      <c r="B529" s="123"/>
      <c r="C529" s="126"/>
    </row>
    <row r="530" spans="1:3" ht="21" x14ac:dyDescent="0.25">
      <c r="A530" s="4" t="s">
        <v>841</v>
      </c>
      <c r="B530" s="127">
        <v>41124</v>
      </c>
      <c r="C530" s="130">
        <v>9882000</v>
      </c>
    </row>
    <row r="531" spans="1:3" x14ac:dyDescent="0.25">
      <c r="A531" s="4" t="s">
        <v>1</v>
      </c>
      <c r="B531" s="128"/>
      <c r="C531" s="131"/>
    </row>
    <row r="532" spans="1:3" x14ac:dyDescent="0.25">
      <c r="A532" t="s">
        <v>277</v>
      </c>
      <c r="B532" s="128"/>
      <c r="C532" s="131"/>
    </row>
    <row r="533" spans="1:3" ht="15.75" thickBot="1" x14ac:dyDescent="0.3">
      <c r="A533" t="s">
        <v>850</v>
      </c>
      <c r="B533" s="129"/>
      <c r="C533" s="132"/>
    </row>
    <row r="534" spans="1:3" ht="21" x14ac:dyDescent="0.25">
      <c r="A534" s="1" t="s">
        <v>841</v>
      </c>
      <c r="B534" s="121">
        <v>41124</v>
      </c>
      <c r="C534" s="124">
        <v>9929819</v>
      </c>
    </row>
    <row r="535" spans="1:3" x14ac:dyDescent="0.25">
      <c r="A535" s="1" t="s">
        <v>1</v>
      </c>
      <c r="B535" s="122"/>
      <c r="C535" s="125"/>
    </row>
    <row r="536" spans="1:3" x14ac:dyDescent="0.25">
      <c r="A536" t="s">
        <v>851</v>
      </c>
      <c r="B536" s="122"/>
      <c r="C536" s="125"/>
    </row>
    <row r="537" spans="1:3" ht="15.75" thickBot="1" x14ac:dyDescent="0.3">
      <c r="A537" t="s">
        <v>852</v>
      </c>
      <c r="B537" s="123"/>
      <c r="C537" s="126"/>
    </row>
    <row r="538" spans="1:3" ht="21" x14ac:dyDescent="0.25">
      <c r="A538" s="4" t="s">
        <v>841</v>
      </c>
      <c r="B538" s="127">
        <v>41124</v>
      </c>
      <c r="C538" s="130">
        <v>8477280</v>
      </c>
    </row>
    <row r="539" spans="1:3" x14ac:dyDescent="0.25">
      <c r="A539" s="4" t="s">
        <v>1</v>
      </c>
      <c r="B539" s="128"/>
      <c r="C539" s="131"/>
    </row>
    <row r="540" spans="1:3" x14ac:dyDescent="0.25">
      <c r="A540" t="s">
        <v>853</v>
      </c>
      <c r="B540" s="128"/>
      <c r="C540" s="131"/>
    </row>
    <row r="541" spans="1:3" ht="15.75" thickBot="1" x14ac:dyDescent="0.3">
      <c r="A541" t="s">
        <v>854</v>
      </c>
      <c r="B541" s="129"/>
      <c r="C541" s="132"/>
    </row>
    <row r="542" spans="1:3" ht="21" x14ac:dyDescent="0.25">
      <c r="A542" s="1" t="s">
        <v>841</v>
      </c>
      <c r="B542" s="121">
        <v>41124</v>
      </c>
      <c r="C542" s="124">
        <v>9882000</v>
      </c>
    </row>
    <row r="543" spans="1:3" x14ac:dyDescent="0.25">
      <c r="A543" s="1" t="s">
        <v>1</v>
      </c>
      <c r="B543" s="122"/>
      <c r="C543" s="125"/>
    </row>
    <row r="544" spans="1:3" x14ac:dyDescent="0.25">
      <c r="A544" t="s">
        <v>855</v>
      </c>
      <c r="B544" s="122"/>
      <c r="C544" s="125"/>
    </row>
    <row r="545" spans="1:3" ht="15.75" thickBot="1" x14ac:dyDescent="0.3">
      <c r="A545" t="s">
        <v>856</v>
      </c>
      <c r="B545" s="123"/>
      <c r="C545" s="126"/>
    </row>
    <row r="546" spans="1:3" ht="21" x14ac:dyDescent="0.25">
      <c r="A546" s="4" t="s">
        <v>841</v>
      </c>
      <c r="B546" s="127">
        <v>41124</v>
      </c>
      <c r="C546" s="130">
        <v>10000000</v>
      </c>
    </row>
    <row r="547" spans="1:3" x14ac:dyDescent="0.25">
      <c r="A547" s="4" t="s">
        <v>1</v>
      </c>
      <c r="B547" s="128"/>
      <c r="C547" s="131"/>
    </row>
    <row r="548" spans="1:3" x14ac:dyDescent="0.25">
      <c r="A548" t="s">
        <v>857</v>
      </c>
      <c r="B548" s="128"/>
      <c r="C548" s="131"/>
    </row>
    <row r="549" spans="1:3" ht="15.75" thickBot="1" x14ac:dyDescent="0.3">
      <c r="A549" t="s">
        <v>858</v>
      </c>
      <c r="B549" s="129"/>
      <c r="C549" s="132"/>
    </row>
    <row r="550" spans="1:3" ht="21" x14ac:dyDescent="0.25">
      <c r="A550" s="1" t="s">
        <v>841</v>
      </c>
      <c r="B550" s="121">
        <v>41124</v>
      </c>
      <c r="C550" s="124">
        <v>8477280</v>
      </c>
    </row>
    <row r="551" spans="1:3" x14ac:dyDescent="0.25">
      <c r="A551" s="1" t="s">
        <v>1</v>
      </c>
      <c r="B551" s="122"/>
      <c r="C551" s="125"/>
    </row>
    <row r="552" spans="1:3" x14ac:dyDescent="0.25">
      <c r="A552" t="s">
        <v>859</v>
      </c>
      <c r="B552" s="122"/>
      <c r="C552" s="125"/>
    </row>
    <row r="553" spans="1:3" ht="15.75" thickBot="1" x14ac:dyDescent="0.3">
      <c r="A553" t="s">
        <v>860</v>
      </c>
      <c r="B553" s="123"/>
      <c r="C553" s="126"/>
    </row>
    <row r="554" spans="1:3" ht="21" x14ac:dyDescent="0.25">
      <c r="A554" s="4" t="s">
        <v>841</v>
      </c>
      <c r="B554" s="127">
        <v>41124</v>
      </c>
      <c r="C554" s="130">
        <v>8550855</v>
      </c>
    </row>
    <row r="555" spans="1:3" x14ac:dyDescent="0.25">
      <c r="A555" s="4" t="s">
        <v>1</v>
      </c>
      <c r="B555" s="128"/>
      <c r="C555" s="131"/>
    </row>
    <row r="556" spans="1:3" x14ac:dyDescent="0.25">
      <c r="A556" t="s">
        <v>861</v>
      </c>
      <c r="B556" s="128"/>
      <c r="C556" s="131"/>
    </row>
    <row r="557" spans="1:3" ht="15.75" thickBot="1" x14ac:dyDescent="0.3">
      <c r="A557" t="s">
        <v>862</v>
      </c>
      <c r="B557" s="129"/>
      <c r="C557" s="132"/>
    </row>
    <row r="558" spans="1:3" ht="21" x14ac:dyDescent="0.25">
      <c r="A558" s="1" t="s">
        <v>436</v>
      </c>
      <c r="B558" s="121">
        <v>41122</v>
      </c>
      <c r="C558" s="124">
        <v>4071524</v>
      </c>
    </row>
    <row r="559" spans="1:3" x14ac:dyDescent="0.25">
      <c r="A559" s="1" t="s">
        <v>1</v>
      </c>
      <c r="B559" s="122"/>
      <c r="C559" s="125"/>
    </row>
    <row r="560" spans="1:3" x14ac:dyDescent="0.25">
      <c r="A560" t="s">
        <v>863</v>
      </c>
      <c r="B560" s="122"/>
      <c r="C560" s="125"/>
    </row>
    <row r="561" spans="1:3" ht="15.75" thickBot="1" x14ac:dyDescent="0.3">
      <c r="A561" t="s">
        <v>864</v>
      </c>
      <c r="B561" s="123"/>
      <c r="C561" s="126"/>
    </row>
    <row r="562" spans="1:3" x14ac:dyDescent="0.25">
      <c r="A562" s="4" t="s">
        <v>417</v>
      </c>
      <c r="B562" s="127">
        <v>41122</v>
      </c>
      <c r="C562" s="130">
        <v>8127000</v>
      </c>
    </row>
    <row r="563" spans="1:3" x14ac:dyDescent="0.25">
      <c r="A563" s="4" t="s">
        <v>1</v>
      </c>
      <c r="B563" s="128"/>
      <c r="C563" s="131"/>
    </row>
    <row r="564" spans="1:3" x14ac:dyDescent="0.25">
      <c r="A564" t="s">
        <v>865</v>
      </c>
      <c r="B564" s="128"/>
      <c r="C564" s="131"/>
    </row>
    <row r="565" spans="1:3" ht="15.75" thickBot="1" x14ac:dyDescent="0.3">
      <c r="A565" t="s">
        <v>866</v>
      </c>
      <c r="B565" s="129"/>
      <c r="C565" s="132"/>
    </row>
    <row r="566" spans="1:3" ht="21" x14ac:dyDescent="0.25">
      <c r="A566" s="1" t="s">
        <v>479</v>
      </c>
      <c r="B566" s="121">
        <v>41117</v>
      </c>
      <c r="C566" s="124">
        <v>9879090</v>
      </c>
    </row>
    <row r="567" spans="1:3" x14ac:dyDescent="0.25">
      <c r="A567" s="1" t="s">
        <v>1</v>
      </c>
      <c r="B567" s="122"/>
      <c r="C567" s="125"/>
    </row>
    <row r="568" spans="1:3" x14ac:dyDescent="0.25">
      <c r="A568" t="s">
        <v>867</v>
      </c>
      <c r="B568" s="122"/>
      <c r="C568" s="125"/>
    </row>
    <row r="569" spans="1:3" ht="15.75" thickBot="1" x14ac:dyDescent="0.3">
      <c r="A569" t="s">
        <v>868</v>
      </c>
      <c r="B569" s="123"/>
      <c r="C569" s="126"/>
    </row>
    <row r="570" spans="1:3" ht="21" x14ac:dyDescent="0.25">
      <c r="A570" s="4" t="s">
        <v>436</v>
      </c>
      <c r="B570" s="127">
        <v>41117</v>
      </c>
      <c r="C570" s="130">
        <v>19474690</v>
      </c>
    </row>
    <row r="571" spans="1:3" x14ac:dyDescent="0.25">
      <c r="A571" s="4" t="s">
        <v>1</v>
      </c>
      <c r="B571" s="128"/>
      <c r="C571" s="131"/>
    </row>
    <row r="572" spans="1:3" x14ac:dyDescent="0.25">
      <c r="A572" t="s">
        <v>869</v>
      </c>
      <c r="B572" s="128"/>
      <c r="C572" s="131"/>
    </row>
    <row r="573" spans="1:3" ht="15.75" thickBot="1" x14ac:dyDescent="0.3">
      <c r="A573" t="s">
        <v>870</v>
      </c>
      <c r="B573" s="129"/>
      <c r="C573" s="132"/>
    </row>
    <row r="574" spans="1:3" x14ac:dyDescent="0.25">
      <c r="A574" s="1" t="s">
        <v>417</v>
      </c>
      <c r="B574" s="121">
        <v>41115</v>
      </c>
      <c r="C574" s="124">
        <v>5085328</v>
      </c>
    </row>
    <row r="575" spans="1:3" x14ac:dyDescent="0.25">
      <c r="A575" s="1" t="s">
        <v>1</v>
      </c>
      <c r="B575" s="122"/>
      <c r="C575" s="125"/>
    </row>
    <row r="576" spans="1:3" x14ac:dyDescent="0.25">
      <c r="A576" t="s">
        <v>795</v>
      </c>
      <c r="B576" s="122"/>
      <c r="C576" s="125"/>
    </row>
    <row r="577" spans="1:3" ht="15.75" thickBot="1" x14ac:dyDescent="0.3">
      <c r="A577" t="s">
        <v>871</v>
      </c>
      <c r="B577" s="123"/>
      <c r="C577" s="126"/>
    </row>
    <row r="578" spans="1:3" x14ac:dyDescent="0.25">
      <c r="A578" s="4" t="s">
        <v>417</v>
      </c>
      <c r="B578" s="127">
        <v>41115</v>
      </c>
      <c r="C578" s="130">
        <v>7122600</v>
      </c>
    </row>
    <row r="579" spans="1:3" x14ac:dyDescent="0.25">
      <c r="A579" s="4" t="s">
        <v>1</v>
      </c>
      <c r="B579" s="128"/>
      <c r="C579" s="131"/>
    </row>
    <row r="580" spans="1:3" x14ac:dyDescent="0.25">
      <c r="A580" t="s">
        <v>872</v>
      </c>
      <c r="B580" s="128"/>
      <c r="C580" s="131"/>
    </row>
    <row r="581" spans="1:3" ht="15.75" thickBot="1" x14ac:dyDescent="0.3">
      <c r="A581" t="s">
        <v>873</v>
      </c>
      <c r="B581" s="129"/>
      <c r="C581" s="132"/>
    </row>
    <row r="582" spans="1:3" x14ac:dyDescent="0.25">
      <c r="A582" s="1" t="s">
        <v>417</v>
      </c>
      <c r="B582" s="121">
        <v>41115</v>
      </c>
      <c r="C582" s="124">
        <v>10000000</v>
      </c>
    </row>
    <row r="583" spans="1:3" x14ac:dyDescent="0.25">
      <c r="A583" s="1" t="s">
        <v>1</v>
      </c>
      <c r="B583" s="122"/>
      <c r="C583" s="125"/>
    </row>
    <row r="584" spans="1:3" x14ac:dyDescent="0.25">
      <c r="A584" t="s">
        <v>874</v>
      </c>
      <c r="B584" s="122"/>
      <c r="C584" s="125"/>
    </row>
    <row r="585" spans="1:3" ht="15.75" thickBot="1" x14ac:dyDescent="0.3">
      <c r="A585" t="s">
        <v>875</v>
      </c>
      <c r="B585" s="123"/>
      <c r="C585" s="126"/>
    </row>
    <row r="586" spans="1:3" x14ac:dyDescent="0.25">
      <c r="A586" s="4" t="s">
        <v>417</v>
      </c>
      <c r="B586" s="127">
        <v>41115</v>
      </c>
      <c r="C586" s="130">
        <v>6525000</v>
      </c>
    </row>
    <row r="587" spans="1:3" x14ac:dyDescent="0.25">
      <c r="A587" s="4" t="s">
        <v>1</v>
      </c>
      <c r="B587" s="128"/>
      <c r="C587" s="131"/>
    </row>
    <row r="588" spans="1:3" x14ac:dyDescent="0.25">
      <c r="A588" t="s">
        <v>876</v>
      </c>
      <c r="B588" s="128"/>
      <c r="C588" s="131"/>
    </row>
    <row r="589" spans="1:3" ht="15.75" thickBot="1" x14ac:dyDescent="0.3">
      <c r="A589" t="s">
        <v>877</v>
      </c>
      <c r="B589" s="129"/>
      <c r="C589" s="132"/>
    </row>
    <row r="590" spans="1:3" x14ac:dyDescent="0.25">
      <c r="A590" s="1" t="s">
        <v>417</v>
      </c>
      <c r="B590" s="121">
        <v>41115</v>
      </c>
      <c r="C590" s="124">
        <v>10000000</v>
      </c>
    </row>
    <row r="591" spans="1:3" x14ac:dyDescent="0.25">
      <c r="A591" s="1" t="s">
        <v>1</v>
      </c>
      <c r="B591" s="122"/>
      <c r="C591" s="125"/>
    </row>
    <row r="592" spans="1:3" x14ac:dyDescent="0.25">
      <c r="A592" t="s">
        <v>878</v>
      </c>
      <c r="B592" s="122"/>
      <c r="C592" s="125"/>
    </row>
    <row r="593" spans="1:3" ht="15.75" thickBot="1" x14ac:dyDescent="0.3">
      <c r="A593" t="s">
        <v>879</v>
      </c>
      <c r="B593" s="123"/>
      <c r="C593" s="126"/>
    </row>
    <row r="594" spans="1:3" x14ac:dyDescent="0.25">
      <c r="A594" s="4" t="s">
        <v>417</v>
      </c>
      <c r="B594" s="127">
        <v>41115</v>
      </c>
      <c r="C594" s="130">
        <v>7000000</v>
      </c>
    </row>
    <row r="595" spans="1:3" x14ac:dyDescent="0.25">
      <c r="A595" s="4" t="s">
        <v>1</v>
      </c>
      <c r="B595" s="128"/>
      <c r="C595" s="131"/>
    </row>
    <row r="596" spans="1:3" x14ac:dyDescent="0.25">
      <c r="A596" t="s">
        <v>880</v>
      </c>
      <c r="B596" s="128"/>
      <c r="C596" s="131"/>
    </row>
    <row r="597" spans="1:3" ht="15.75" thickBot="1" x14ac:dyDescent="0.3">
      <c r="A597" t="s">
        <v>881</v>
      </c>
      <c r="B597" s="129"/>
      <c r="C597" s="132"/>
    </row>
    <row r="598" spans="1:3" x14ac:dyDescent="0.25">
      <c r="A598" s="1" t="s">
        <v>417</v>
      </c>
      <c r="B598" s="121">
        <v>41115</v>
      </c>
      <c r="C598" s="124">
        <v>10000000</v>
      </c>
    </row>
    <row r="599" spans="1:3" x14ac:dyDescent="0.25">
      <c r="A599" s="1" t="s">
        <v>1</v>
      </c>
      <c r="B599" s="122"/>
      <c r="C599" s="125"/>
    </row>
    <row r="600" spans="1:3" x14ac:dyDescent="0.25">
      <c r="A600" t="s">
        <v>882</v>
      </c>
      <c r="B600" s="122"/>
      <c r="C600" s="125"/>
    </row>
    <row r="601" spans="1:3" ht="15.75" thickBot="1" x14ac:dyDescent="0.3">
      <c r="A601" t="s">
        <v>883</v>
      </c>
      <c r="B601" s="123"/>
      <c r="C601" s="126"/>
    </row>
    <row r="602" spans="1:3" x14ac:dyDescent="0.25">
      <c r="A602" s="4" t="s">
        <v>417</v>
      </c>
      <c r="B602" s="127">
        <v>41108</v>
      </c>
      <c r="C602" s="130">
        <v>7655490</v>
      </c>
    </row>
    <row r="603" spans="1:3" x14ac:dyDescent="0.25">
      <c r="A603" s="4" t="s">
        <v>1</v>
      </c>
      <c r="B603" s="128"/>
      <c r="C603" s="131"/>
    </row>
    <row r="604" spans="1:3" x14ac:dyDescent="0.25">
      <c r="A604" t="s">
        <v>884</v>
      </c>
      <c r="B604" s="128"/>
      <c r="C604" s="131"/>
    </row>
    <row r="605" spans="1:3" ht="15.75" thickBot="1" x14ac:dyDescent="0.3">
      <c r="A605" t="s">
        <v>885</v>
      </c>
      <c r="B605" s="129"/>
      <c r="C605" s="132"/>
    </row>
    <row r="606" spans="1:3" x14ac:dyDescent="0.25">
      <c r="A606" s="1" t="s">
        <v>417</v>
      </c>
      <c r="B606" s="121">
        <v>41108</v>
      </c>
      <c r="C606" s="124">
        <v>7200000</v>
      </c>
    </row>
    <row r="607" spans="1:3" x14ac:dyDescent="0.25">
      <c r="A607" s="1" t="s">
        <v>1</v>
      </c>
      <c r="B607" s="122"/>
      <c r="C607" s="125"/>
    </row>
    <row r="608" spans="1:3" x14ac:dyDescent="0.25">
      <c r="A608" t="s">
        <v>886</v>
      </c>
      <c r="B608" s="122"/>
      <c r="C608" s="125"/>
    </row>
    <row r="609" spans="1:3" ht="15.75" thickBot="1" x14ac:dyDescent="0.3">
      <c r="A609" t="s">
        <v>887</v>
      </c>
      <c r="B609" s="123"/>
      <c r="C609" s="126"/>
    </row>
    <row r="610" spans="1:3" ht="21" x14ac:dyDescent="0.25">
      <c r="A610" s="4" t="s">
        <v>479</v>
      </c>
      <c r="B610" s="127">
        <v>41108</v>
      </c>
      <c r="C610" s="130">
        <v>25000000</v>
      </c>
    </row>
    <row r="611" spans="1:3" x14ac:dyDescent="0.25">
      <c r="A611" s="4" t="s">
        <v>1</v>
      </c>
      <c r="B611" s="128"/>
      <c r="C611" s="131"/>
    </row>
    <row r="612" spans="1:3" x14ac:dyDescent="0.25">
      <c r="A612" t="s">
        <v>888</v>
      </c>
      <c r="B612" s="128"/>
      <c r="C612" s="131"/>
    </row>
    <row r="613" spans="1:3" ht="15.75" thickBot="1" x14ac:dyDescent="0.3">
      <c r="A613" t="s">
        <v>889</v>
      </c>
      <c r="B613" s="129"/>
      <c r="C613" s="132"/>
    </row>
    <row r="614" spans="1:3" ht="21" x14ac:dyDescent="0.25">
      <c r="A614" s="1" t="s">
        <v>432</v>
      </c>
      <c r="B614" s="121">
        <v>41107</v>
      </c>
      <c r="C614" s="124">
        <v>2976926</v>
      </c>
    </row>
    <row r="615" spans="1:3" x14ac:dyDescent="0.25">
      <c r="A615" s="1" t="s">
        <v>1</v>
      </c>
      <c r="B615" s="122"/>
      <c r="C615" s="125"/>
    </row>
    <row r="616" spans="1:3" x14ac:dyDescent="0.25">
      <c r="A616" t="s">
        <v>321</v>
      </c>
      <c r="B616" s="122"/>
      <c r="C616" s="125"/>
    </row>
    <row r="617" spans="1:3" ht="15.75" thickBot="1" x14ac:dyDescent="0.3">
      <c r="A617" t="s">
        <v>890</v>
      </c>
      <c r="B617" s="123"/>
      <c r="C617" s="126"/>
    </row>
    <row r="618" spans="1:3" x14ac:dyDescent="0.25">
      <c r="A618" s="4" t="s">
        <v>417</v>
      </c>
      <c r="B618" s="127">
        <v>41101</v>
      </c>
      <c r="C618" s="130">
        <v>5400000</v>
      </c>
    </row>
    <row r="619" spans="1:3" x14ac:dyDescent="0.25">
      <c r="A619" s="4" t="s">
        <v>1</v>
      </c>
      <c r="B619" s="128"/>
      <c r="C619" s="131"/>
    </row>
    <row r="620" spans="1:3" x14ac:dyDescent="0.25">
      <c r="A620" t="s">
        <v>891</v>
      </c>
      <c r="B620" s="128"/>
      <c r="C620" s="131"/>
    </row>
    <row r="621" spans="1:3" ht="15.75" thickBot="1" x14ac:dyDescent="0.3">
      <c r="A621" t="s">
        <v>892</v>
      </c>
      <c r="B621" s="129"/>
      <c r="C621" s="132"/>
    </row>
    <row r="622" spans="1:3" x14ac:dyDescent="0.25">
      <c r="A622" s="1" t="s">
        <v>417</v>
      </c>
      <c r="B622" s="121">
        <v>41101</v>
      </c>
      <c r="C622" s="124">
        <v>7200000</v>
      </c>
    </row>
    <row r="623" spans="1:3" x14ac:dyDescent="0.25">
      <c r="A623" s="1" t="s">
        <v>1</v>
      </c>
      <c r="B623" s="122"/>
      <c r="C623" s="125"/>
    </row>
    <row r="624" spans="1:3" x14ac:dyDescent="0.25">
      <c r="A624" t="s">
        <v>893</v>
      </c>
      <c r="B624" s="122"/>
      <c r="C624" s="125"/>
    </row>
    <row r="625" spans="1:3" ht="15.75" thickBot="1" x14ac:dyDescent="0.3">
      <c r="A625" t="s">
        <v>894</v>
      </c>
      <c r="B625" s="123"/>
      <c r="C625" s="126"/>
    </row>
    <row r="626" spans="1:3" x14ac:dyDescent="0.25">
      <c r="A626" s="4" t="s">
        <v>417</v>
      </c>
      <c r="B626" s="127">
        <v>41101</v>
      </c>
      <c r="C626" s="130">
        <v>1627497</v>
      </c>
    </row>
    <row r="627" spans="1:3" x14ac:dyDescent="0.25">
      <c r="A627" s="4" t="s">
        <v>1</v>
      </c>
      <c r="B627" s="128"/>
      <c r="C627" s="131"/>
    </row>
    <row r="628" spans="1:3" x14ac:dyDescent="0.25">
      <c r="A628" t="s">
        <v>895</v>
      </c>
      <c r="B628" s="128"/>
      <c r="C628" s="131"/>
    </row>
    <row r="629" spans="1:3" ht="15.75" thickBot="1" x14ac:dyDescent="0.3">
      <c r="A629" t="s">
        <v>896</v>
      </c>
      <c r="B629" s="129"/>
      <c r="C629" s="132"/>
    </row>
    <row r="630" spans="1:3" ht="21" x14ac:dyDescent="0.25">
      <c r="A630" s="1" t="s">
        <v>436</v>
      </c>
      <c r="B630" s="121">
        <v>41095</v>
      </c>
      <c r="C630" s="124">
        <v>20000000</v>
      </c>
    </row>
    <row r="631" spans="1:3" x14ac:dyDescent="0.25">
      <c r="A631" s="1" t="s">
        <v>1</v>
      </c>
      <c r="B631" s="122"/>
      <c r="C631" s="125"/>
    </row>
    <row r="632" spans="1:3" x14ac:dyDescent="0.25">
      <c r="A632" t="s">
        <v>897</v>
      </c>
      <c r="B632" s="122"/>
      <c r="C632" s="125"/>
    </row>
    <row r="633" spans="1:3" ht="15.75" thickBot="1" x14ac:dyDescent="0.3">
      <c r="A633" t="s">
        <v>898</v>
      </c>
      <c r="B633" s="123"/>
      <c r="C633" s="126"/>
    </row>
    <row r="634" spans="1:3" ht="21" x14ac:dyDescent="0.25">
      <c r="A634" s="4" t="s">
        <v>899</v>
      </c>
      <c r="B634" s="127">
        <v>41095</v>
      </c>
      <c r="C634" s="130">
        <v>20000000</v>
      </c>
    </row>
    <row r="635" spans="1:3" x14ac:dyDescent="0.25">
      <c r="A635" s="4" t="s">
        <v>1</v>
      </c>
      <c r="B635" s="128"/>
      <c r="C635" s="131"/>
    </row>
    <row r="636" spans="1:3" x14ac:dyDescent="0.25">
      <c r="A636" t="s">
        <v>213</v>
      </c>
      <c r="B636" s="128"/>
      <c r="C636" s="131"/>
    </row>
    <row r="637" spans="1:3" ht="15.75" thickBot="1" x14ac:dyDescent="0.3">
      <c r="A637" t="s">
        <v>900</v>
      </c>
      <c r="B637" s="129"/>
      <c r="C637" s="132"/>
    </row>
    <row r="638" spans="1:3" x14ac:dyDescent="0.25">
      <c r="A638" s="1" t="s">
        <v>417</v>
      </c>
      <c r="B638" s="121">
        <v>41094</v>
      </c>
      <c r="C638" s="124">
        <v>5200000</v>
      </c>
    </row>
    <row r="639" spans="1:3" x14ac:dyDescent="0.25">
      <c r="A639" s="1" t="s">
        <v>1</v>
      </c>
      <c r="B639" s="122"/>
      <c r="C639" s="125"/>
    </row>
    <row r="640" spans="1:3" x14ac:dyDescent="0.25">
      <c r="A640" t="s">
        <v>901</v>
      </c>
      <c r="B640" s="122"/>
      <c r="C640" s="125"/>
    </row>
    <row r="641" spans="1:3" ht="15.75" thickBot="1" x14ac:dyDescent="0.3">
      <c r="A641" t="s">
        <v>902</v>
      </c>
      <c r="B641" s="123"/>
      <c r="C641" s="126"/>
    </row>
    <row r="642" spans="1:3" x14ac:dyDescent="0.25">
      <c r="A642" s="4" t="s">
        <v>417</v>
      </c>
      <c r="B642" s="127">
        <v>41094</v>
      </c>
      <c r="C642" s="130">
        <v>9810000</v>
      </c>
    </row>
    <row r="643" spans="1:3" x14ac:dyDescent="0.25">
      <c r="A643" s="4" t="s">
        <v>1</v>
      </c>
      <c r="B643" s="128"/>
      <c r="C643" s="131"/>
    </row>
    <row r="644" spans="1:3" x14ac:dyDescent="0.25">
      <c r="A644" t="s">
        <v>903</v>
      </c>
      <c r="B644" s="128"/>
      <c r="C644" s="131"/>
    </row>
    <row r="645" spans="1:3" ht="15.75" thickBot="1" x14ac:dyDescent="0.3">
      <c r="A645" t="s">
        <v>904</v>
      </c>
      <c r="B645" s="129"/>
      <c r="C645" s="132"/>
    </row>
    <row r="646" spans="1:3" x14ac:dyDescent="0.25">
      <c r="A646" s="1" t="s">
        <v>417</v>
      </c>
      <c r="B646" s="121">
        <v>41094</v>
      </c>
      <c r="C646" s="124">
        <v>6322050</v>
      </c>
    </row>
    <row r="647" spans="1:3" x14ac:dyDescent="0.25">
      <c r="A647" s="1" t="s">
        <v>1</v>
      </c>
      <c r="B647" s="122"/>
      <c r="C647" s="125"/>
    </row>
    <row r="648" spans="1:3" x14ac:dyDescent="0.25">
      <c r="A648" t="s">
        <v>905</v>
      </c>
      <c r="B648" s="122"/>
      <c r="C648" s="125"/>
    </row>
    <row r="649" spans="1:3" ht="15.75" thickBot="1" x14ac:dyDescent="0.3">
      <c r="A649" t="s">
        <v>906</v>
      </c>
      <c r="B649" s="123"/>
      <c r="C649" s="126"/>
    </row>
    <row r="650" spans="1:3" x14ac:dyDescent="0.25">
      <c r="A650" s="4" t="s">
        <v>417</v>
      </c>
      <c r="B650" s="127">
        <v>41094</v>
      </c>
      <c r="C650" s="130">
        <v>6795000</v>
      </c>
    </row>
    <row r="651" spans="1:3" x14ac:dyDescent="0.25">
      <c r="A651" s="4" t="s">
        <v>1</v>
      </c>
      <c r="B651" s="128"/>
      <c r="C651" s="131"/>
    </row>
    <row r="652" spans="1:3" x14ac:dyDescent="0.25">
      <c r="A652" t="s">
        <v>907</v>
      </c>
      <c r="B652" s="128"/>
      <c r="C652" s="131"/>
    </row>
    <row r="653" spans="1:3" ht="15.75" thickBot="1" x14ac:dyDescent="0.3">
      <c r="A653" t="s">
        <v>908</v>
      </c>
      <c r="B653" s="129"/>
      <c r="C653" s="132"/>
    </row>
    <row r="654" spans="1:3" ht="21" x14ac:dyDescent="0.25">
      <c r="A654" s="1" t="s">
        <v>479</v>
      </c>
      <c r="B654" s="121">
        <v>41089</v>
      </c>
      <c r="C654" s="124">
        <v>24999000</v>
      </c>
    </row>
    <row r="655" spans="1:3" x14ac:dyDescent="0.25">
      <c r="A655" s="1" t="s">
        <v>1</v>
      </c>
      <c r="B655" s="122"/>
      <c r="C655" s="125"/>
    </row>
    <row r="656" spans="1:3" x14ac:dyDescent="0.25">
      <c r="A656" t="s">
        <v>909</v>
      </c>
      <c r="B656" s="122"/>
      <c r="C656" s="125"/>
    </row>
    <row r="657" spans="1:3" ht="15.75" thickBot="1" x14ac:dyDescent="0.3">
      <c r="A657" t="s">
        <v>910</v>
      </c>
      <c r="B657" s="123"/>
      <c r="C657" s="126"/>
    </row>
    <row r="658" spans="1:3" ht="21" x14ac:dyDescent="0.25">
      <c r="A658" s="4" t="s">
        <v>479</v>
      </c>
      <c r="B658" s="127">
        <v>41089</v>
      </c>
      <c r="C658" s="130">
        <v>24577309</v>
      </c>
    </row>
    <row r="659" spans="1:3" x14ac:dyDescent="0.25">
      <c r="A659" s="4" t="s">
        <v>1</v>
      </c>
      <c r="B659" s="128"/>
      <c r="C659" s="131"/>
    </row>
    <row r="660" spans="1:3" x14ac:dyDescent="0.25">
      <c r="A660" t="s">
        <v>911</v>
      </c>
      <c r="B660" s="128"/>
      <c r="C660" s="131"/>
    </row>
    <row r="661" spans="1:3" ht="15.75" thickBot="1" x14ac:dyDescent="0.3">
      <c r="A661" t="s">
        <v>912</v>
      </c>
      <c r="B661" s="129"/>
      <c r="C661" s="132"/>
    </row>
    <row r="662" spans="1:3" x14ac:dyDescent="0.25">
      <c r="A662" s="1" t="s">
        <v>417</v>
      </c>
      <c r="B662" s="121">
        <v>41087</v>
      </c>
      <c r="C662" s="124">
        <v>9630381</v>
      </c>
    </row>
    <row r="663" spans="1:3" x14ac:dyDescent="0.25">
      <c r="A663" s="1" t="s">
        <v>1</v>
      </c>
      <c r="B663" s="122"/>
      <c r="C663" s="125"/>
    </row>
    <row r="664" spans="1:3" x14ac:dyDescent="0.25">
      <c r="A664" t="s">
        <v>913</v>
      </c>
      <c r="B664" s="122"/>
      <c r="C664" s="125"/>
    </row>
    <row r="665" spans="1:3" ht="15.75" thickBot="1" x14ac:dyDescent="0.3">
      <c r="A665" t="s">
        <v>914</v>
      </c>
      <c r="B665" s="123"/>
      <c r="C665" s="126"/>
    </row>
    <row r="666" spans="1:3" x14ac:dyDescent="0.25">
      <c r="A666" s="4" t="s">
        <v>417</v>
      </c>
      <c r="B666" s="127">
        <v>41087</v>
      </c>
      <c r="C666" s="130">
        <v>9787500</v>
      </c>
    </row>
    <row r="667" spans="1:3" x14ac:dyDescent="0.25">
      <c r="A667" s="4" t="s">
        <v>1</v>
      </c>
      <c r="B667" s="128"/>
      <c r="C667" s="131"/>
    </row>
    <row r="668" spans="1:3" x14ac:dyDescent="0.25">
      <c r="A668" t="s">
        <v>915</v>
      </c>
      <c r="B668" s="128"/>
      <c r="C668" s="131"/>
    </row>
    <row r="669" spans="1:3" ht="15.75" thickBot="1" x14ac:dyDescent="0.3">
      <c r="A669" t="s">
        <v>916</v>
      </c>
      <c r="B669" s="129"/>
      <c r="C669" s="132"/>
    </row>
    <row r="670" spans="1:3" x14ac:dyDescent="0.25">
      <c r="A670" s="1" t="s">
        <v>417</v>
      </c>
      <c r="B670" s="121">
        <v>41087</v>
      </c>
      <c r="C670" s="124">
        <v>5850000</v>
      </c>
    </row>
    <row r="671" spans="1:3" x14ac:dyDescent="0.25">
      <c r="A671" s="1" t="s">
        <v>1</v>
      </c>
      <c r="B671" s="122"/>
      <c r="C671" s="125"/>
    </row>
    <row r="672" spans="1:3" x14ac:dyDescent="0.25">
      <c r="A672" t="s">
        <v>917</v>
      </c>
      <c r="B672" s="122"/>
      <c r="C672" s="125"/>
    </row>
    <row r="673" spans="1:3" ht="15.75" thickBot="1" x14ac:dyDescent="0.3">
      <c r="A673" t="s">
        <v>918</v>
      </c>
      <c r="B673" s="123"/>
      <c r="C673" s="126"/>
    </row>
    <row r="674" spans="1:3" x14ac:dyDescent="0.25">
      <c r="A674" s="4" t="s">
        <v>417</v>
      </c>
      <c r="B674" s="127">
        <v>41087</v>
      </c>
      <c r="C674" s="130">
        <v>3600000</v>
      </c>
    </row>
    <row r="675" spans="1:3" x14ac:dyDescent="0.25">
      <c r="A675" s="4" t="s">
        <v>1</v>
      </c>
      <c r="B675" s="128"/>
      <c r="C675" s="131"/>
    </row>
    <row r="676" spans="1:3" x14ac:dyDescent="0.25">
      <c r="A676" t="s">
        <v>919</v>
      </c>
      <c r="B676" s="128"/>
      <c r="C676" s="131"/>
    </row>
    <row r="677" spans="1:3" ht="15.75" thickBot="1" x14ac:dyDescent="0.3">
      <c r="A677" t="s">
        <v>920</v>
      </c>
      <c r="B677" s="129"/>
      <c r="C677" s="132"/>
    </row>
    <row r="678" spans="1:3" ht="31.5" x14ac:dyDescent="0.25">
      <c r="A678" s="1" t="s">
        <v>771</v>
      </c>
      <c r="B678" s="121">
        <v>41082</v>
      </c>
      <c r="C678" s="124">
        <v>28014436</v>
      </c>
    </row>
    <row r="679" spans="1:3" x14ac:dyDescent="0.25">
      <c r="A679" s="1" t="s">
        <v>1</v>
      </c>
      <c r="B679" s="122"/>
      <c r="C679" s="125"/>
    </row>
    <row r="680" spans="1:3" x14ac:dyDescent="0.25">
      <c r="A680" t="s">
        <v>688</v>
      </c>
      <c r="B680" s="122"/>
      <c r="C680" s="125"/>
    </row>
    <row r="681" spans="1:3" ht="15.75" thickBot="1" x14ac:dyDescent="0.3">
      <c r="A681" t="s">
        <v>921</v>
      </c>
      <c r="B681" s="123"/>
      <c r="C681" s="126"/>
    </row>
    <row r="682" spans="1:3" ht="31.5" x14ac:dyDescent="0.25">
      <c r="A682" s="4" t="s">
        <v>771</v>
      </c>
      <c r="B682" s="127">
        <v>41082</v>
      </c>
      <c r="C682" s="130">
        <v>27678456</v>
      </c>
    </row>
    <row r="683" spans="1:3" x14ac:dyDescent="0.25">
      <c r="A683" s="4" t="s">
        <v>1</v>
      </c>
      <c r="B683" s="128"/>
      <c r="C683" s="131"/>
    </row>
    <row r="684" spans="1:3" x14ac:dyDescent="0.25">
      <c r="A684" t="s">
        <v>213</v>
      </c>
      <c r="B684" s="128"/>
      <c r="C684" s="131"/>
    </row>
    <row r="685" spans="1:3" ht="15.75" thickBot="1" x14ac:dyDescent="0.3">
      <c r="A685" t="s">
        <v>922</v>
      </c>
      <c r="B685" s="129"/>
      <c r="C685" s="132"/>
    </row>
    <row r="686" spans="1:3" x14ac:dyDescent="0.25">
      <c r="A686" s="1" t="s">
        <v>417</v>
      </c>
      <c r="B686" s="121">
        <v>41080</v>
      </c>
      <c r="C686" s="124">
        <v>7650000</v>
      </c>
    </row>
    <row r="687" spans="1:3" x14ac:dyDescent="0.25">
      <c r="A687" s="1" t="s">
        <v>1</v>
      </c>
      <c r="B687" s="122"/>
      <c r="C687" s="125"/>
    </row>
    <row r="688" spans="1:3" x14ac:dyDescent="0.25">
      <c r="A688" t="s">
        <v>923</v>
      </c>
      <c r="B688" s="122"/>
      <c r="C688" s="125"/>
    </row>
    <row r="689" spans="1:3" ht="15.75" thickBot="1" x14ac:dyDescent="0.3">
      <c r="A689" t="s">
        <v>924</v>
      </c>
      <c r="B689" s="123"/>
      <c r="C689" s="126"/>
    </row>
    <row r="690" spans="1:3" ht="21" x14ac:dyDescent="0.25">
      <c r="A690" s="4" t="s">
        <v>445</v>
      </c>
      <c r="B690" s="127">
        <v>41078</v>
      </c>
      <c r="C690" s="130">
        <v>32044708</v>
      </c>
    </row>
    <row r="691" spans="1:3" x14ac:dyDescent="0.25">
      <c r="A691" s="4" t="s">
        <v>1</v>
      </c>
      <c r="B691" s="128"/>
      <c r="C691" s="131"/>
    </row>
    <row r="692" spans="1:3" x14ac:dyDescent="0.25">
      <c r="A692" t="s">
        <v>925</v>
      </c>
      <c r="B692" s="128"/>
      <c r="C692" s="131"/>
    </row>
    <row r="693" spans="1:3" ht="15.75" thickBot="1" x14ac:dyDescent="0.3">
      <c r="A693" t="s">
        <v>926</v>
      </c>
      <c r="B693" s="129"/>
      <c r="C693" s="132"/>
    </row>
    <row r="694" spans="1:3" x14ac:dyDescent="0.25">
      <c r="A694" s="1" t="s">
        <v>417</v>
      </c>
      <c r="B694" s="121">
        <v>41078</v>
      </c>
      <c r="C694" s="124">
        <v>6210000</v>
      </c>
    </row>
    <row r="695" spans="1:3" x14ac:dyDescent="0.25">
      <c r="A695" s="1" t="s">
        <v>1</v>
      </c>
      <c r="B695" s="122"/>
      <c r="C695" s="125"/>
    </row>
    <row r="696" spans="1:3" x14ac:dyDescent="0.25">
      <c r="A696" t="s">
        <v>927</v>
      </c>
      <c r="B696" s="122"/>
      <c r="C696" s="125"/>
    </row>
    <row r="697" spans="1:3" ht="15.75" thickBot="1" x14ac:dyDescent="0.3">
      <c r="A697" t="s">
        <v>928</v>
      </c>
      <c r="B697" s="123"/>
      <c r="C697" s="126"/>
    </row>
    <row r="698" spans="1:3" x14ac:dyDescent="0.25">
      <c r="A698" s="4" t="s">
        <v>417</v>
      </c>
      <c r="B698" s="127">
        <v>41073</v>
      </c>
      <c r="C698" s="130">
        <v>3375000</v>
      </c>
    </row>
    <row r="699" spans="1:3" x14ac:dyDescent="0.25">
      <c r="A699" s="4" t="s">
        <v>1</v>
      </c>
      <c r="B699" s="128"/>
      <c r="C699" s="131"/>
    </row>
    <row r="700" spans="1:3" x14ac:dyDescent="0.25">
      <c r="A700" t="s">
        <v>929</v>
      </c>
      <c r="B700" s="128"/>
      <c r="C700" s="131"/>
    </row>
    <row r="701" spans="1:3" ht="15.75" thickBot="1" x14ac:dyDescent="0.3">
      <c r="A701" t="s">
        <v>930</v>
      </c>
      <c r="B701" s="129"/>
      <c r="C701" s="132"/>
    </row>
    <row r="702" spans="1:3" x14ac:dyDescent="0.25">
      <c r="A702" s="1" t="s">
        <v>417</v>
      </c>
      <c r="B702" s="121">
        <v>41073</v>
      </c>
      <c r="C702" s="124">
        <v>4500000</v>
      </c>
    </row>
    <row r="703" spans="1:3" x14ac:dyDescent="0.25">
      <c r="A703" s="1" t="s">
        <v>1</v>
      </c>
      <c r="B703" s="122"/>
      <c r="C703" s="125"/>
    </row>
    <row r="704" spans="1:3" x14ac:dyDescent="0.25">
      <c r="A704" t="s">
        <v>931</v>
      </c>
      <c r="B704" s="122"/>
      <c r="C704" s="125"/>
    </row>
    <row r="705" spans="1:3" ht="15.75" thickBot="1" x14ac:dyDescent="0.3">
      <c r="A705" t="s">
        <v>932</v>
      </c>
      <c r="B705" s="123"/>
      <c r="C705" s="126"/>
    </row>
    <row r="706" spans="1:3" x14ac:dyDescent="0.25">
      <c r="A706" s="4" t="s">
        <v>417</v>
      </c>
      <c r="B706" s="127">
        <v>41073</v>
      </c>
      <c r="C706" s="130">
        <v>7593433</v>
      </c>
    </row>
    <row r="707" spans="1:3" x14ac:dyDescent="0.25">
      <c r="A707" s="4" t="s">
        <v>1</v>
      </c>
      <c r="B707" s="128"/>
      <c r="C707" s="131"/>
    </row>
    <row r="708" spans="1:3" x14ac:dyDescent="0.25">
      <c r="A708" t="s">
        <v>933</v>
      </c>
      <c r="B708" s="128"/>
      <c r="C708" s="131"/>
    </row>
    <row r="709" spans="1:3" ht="15.75" thickBot="1" x14ac:dyDescent="0.3">
      <c r="A709" t="s">
        <v>934</v>
      </c>
      <c r="B709" s="129"/>
      <c r="C709" s="132"/>
    </row>
    <row r="710" spans="1:3" x14ac:dyDescent="0.25">
      <c r="A710" s="1" t="s">
        <v>417</v>
      </c>
      <c r="B710" s="121">
        <v>41073</v>
      </c>
      <c r="C710" s="124">
        <v>2925000</v>
      </c>
    </row>
    <row r="711" spans="1:3" x14ac:dyDescent="0.25">
      <c r="A711" s="1" t="s">
        <v>1</v>
      </c>
      <c r="B711" s="122"/>
      <c r="C711" s="125"/>
    </row>
    <row r="712" spans="1:3" x14ac:dyDescent="0.25">
      <c r="A712" t="s">
        <v>935</v>
      </c>
      <c r="B712" s="122"/>
      <c r="C712" s="125"/>
    </row>
    <row r="713" spans="1:3" ht="15.75" thickBot="1" x14ac:dyDescent="0.3">
      <c r="A713" t="s">
        <v>936</v>
      </c>
      <c r="B713" s="123"/>
      <c r="C713" s="126"/>
    </row>
    <row r="714" spans="1:3" x14ac:dyDescent="0.25">
      <c r="A714" s="4" t="s">
        <v>417</v>
      </c>
      <c r="B714" s="127">
        <v>41073</v>
      </c>
      <c r="C714" s="130">
        <v>9135000</v>
      </c>
    </row>
    <row r="715" spans="1:3" x14ac:dyDescent="0.25">
      <c r="A715" s="4" t="s">
        <v>1</v>
      </c>
      <c r="B715" s="128"/>
      <c r="C715" s="131"/>
    </row>
    <row r="716" spans="1:3" x14ac:dyDescent="0.25">
      <c r="A716" t="s">
        <v>937</v>
      </c>
      <c r="B716" s="128"/>
      <c r="C716" s="131"/>
    </row>
    <row r="717" spans="1:3" ht="15.75" thickBot="1" x14ac:dyDescent="0.3">
      <c r="A717" t="s">
        <v>938</v>
      </c>
      <c r="B717" s="129"/>
      <c r="C717" s="132"/>
    </row>
    <row r="718" spans="1:3" ht="21" x14ac:dyDescent="0.25">
      <c r="A718" s="1" t="s">
        <v>436</v>
      </c>
      <c r="B718" s="121">
        <v>41065</v>
      </c>
      <c r="C718" s="124">
        <v>3892111</v>
      </c>
    </row>
    <row r="719" spans="1:3" x14ac:dyDescent="0.25">
      <c r="A719" s="1" t="s">
        <v>1</v>
      </c>
      <c r="B719" s="122"/>
      <c r="C719" s="125"/>
    </row>
    <row r="720" spans="1:3" x14ac:dyDescent="0.25">
      <c r="A720" t="s">
        <v>939</v>
      </c>
      <c r="B720" s="122"/>
      <c r="C720" s="125"/>
    </row>
    <row r="721" spans="1:3" ht="15.75" thickBot="1" x14ac:dyDescent="0.3">
      <c r="A721" t="s">
        <v>940</v>
      </c>
      <c r="B721" s="123"/>
      <c r="C721" s="126"/>
    </row>
    <row r="722" spans="1:3" x14ac:dyDescent="0.25">
      <c r="A722" s="4" t="s">
        <v>417</v>
      </c>
      <c r="B722" s="127">
        <v>41060</v>
      </c>
      <c r="C722" s="130">
        <v>4255200</v>
      </c>
    </row>
    <row r="723" spans="1:3" x14ac:dyDescent="0.25">
      <c r="A723" s="4" t="s">
        <v>1</v>
      </c>
      <c r="B723" s="128"/>
      <c r="C723" s="131"/>
    </row>
    <row r="724" spans="1:3" x14ac:dyDescent="0.25">
      <c r="A724" t="s">
        <v>941</v>
      </c>
      <c r="B724" s="128"/>
      <c r="C724" s="131"/>
    </row>
    <row r="725" spans="1:3" ht="15.75" thickBot="1" x14ac:dyDescent="0.3">
      <c r="A725" t="s">
        <v>942</v>
      </c>
      <c r="B725" s="129"/>
      <c r="C725" s="132"/>
    </row>
    <row r="726" spans="1:3" x14ac:dyDescent="0.25">
      <c r="A726" s="1" t="s">
        <v>417</v>
      </c>
      <c r="B726" s="121">
        <v>41052</v>
      </c>
      <c r="C726" s="124">
        <v>9522000</v>
      </c>
    </row>
    <row r="727" spans="1:3" x14ac:dyDescent="0.25">
      <c r="A727" s="1" t="s">
        <v>1</v>
      </c>
      <c r="B727" s="122"/>
      <c r="C727" s="125"/>
    </row>
    <row r="728" spans="1:3" x14ac:dyDescent="0.25">
      <c r="A728" t="s">
        <v>943</v>
      </c>
      <c r="B728" s="122"/>
      <c r="C728" s="125"/>
    </row>
    <row r="729" spans="1:3" ht="15.75" thickBot="1" x14ac:dyDescent="0.3">
      <c r="A729" t="s">
        <v>944</v>
      </c>
      <c r="B729" s="123"/>
      <c r="C729" s="126"/>
    </row>
    <row r="730" spans="1:3" x14ac:dyDescent="0.25">
      <c r="A730" s="4" t="s">
        <v>417</v>
      </c>
      <c r="B730" s="127">
        <v>41052</v>
      </c>
      <c r="C730" s="130">
        <v>10000000</v>
      </c>
    </row>
    <row r="731" spans="1:3" x14ac:dyDescent="0.25">
      <c r="A731" s="4" t="s">
        <v>1</v>
      </c>
      <c r="B731" s="128"/>
      <c r="C731" s="131"/>
    </row>
    <row r="732" spans="1:3" x14ac:dyDescent="0.25">
      <c r="A732" t="s">
        <v>945</v>
      </c>
      <c r="B732" s="128"/>
      <c r="C732" s="131"/>
    </row>
    <row r="733" spans="1:3" ht="15.75" thickBot="1" x14ac:dyDescent="0.3">
      <c r="A733" t="s">
        <v>946</v>
      </c>
      <c r="B733" s="129"/>
      <c r="C733" s="132"/>
    </row>
    <row r="734" spans="1:3" x14ac:dyDescent="0.25">
      <c r="A734" s="1" t="s">
        <v>414</v>
      </c>
      <c r="B734" s="121">
        <v>41051</v>
      </c>
      <c r="C734" s="124">
        <v>48044704</v>
      </c>
    </row>
    <row r="735" spans="1:3" x14ac:dyDescent="0.25">
      <c r="A735" s="1" t="s">
        <v>1</v>
      </c>
      <c r="B735" s="122"/>
      <c r="C735" s="125"/>
    </row>
    <row r="736" spans="1:3" x14ac:dyDescent="0.25">
      <c r="A736" t="s">
        <v>811</v>
      </c>
      <c r="B736" s="122"/>
      <c r="C736" s="125"/>
    </row>
    <row r="737" spans="1:3" ht="15.75" thickBot="1" x14ac:dyDescent="0.3">
      <c r="A737" t="s">
        <v>947</v>
      </c>
      <c r="B737" s="123"/>
      <c r="C737" s="126"/>
    </row>
    <row r="738" spans="1:3" ht="31.5" x14ac:dyDescent="0.25">
      <c r="A738" s="4" t="s">
        <v>948</v>
      </c>
      <c r="B738" s="127">
        <v>41051</v>
      </c>
      <c r="C738" s="130">
        <v>171481830</v>
      </c>
    </row>
    <row r="739" spans="1:3" x14ac:dyDescent="0.25">
      <c r="A739" s="4" t="s">
        <v>1</v>
      </c>
      <c r="B739" s="128"/>
      <c r="C739" s="131"/>
    </row>
    <row r="740" spans="1:3" x14ac:dyDescent="0.25">
      <c r="A740" t="s">
        <v>949</v>
      </c>
      <c r="B740" s="128"/>
      <c r="C740" s="131"/>
    </row>
    <row r="741" spans="1:3" ht="15.75" thickBot="1" x14ac:dyDescent="0.3">
      <c r="A741" t="s">
        <v>950</v>
      </c>
      <c r="B741" s="129"/>
      <c r="C741" s="132"/>
    </row>
    <row r="742" spans="1:3" ht="31.5" x14ac:dyDescent="0.25">
      <c r="A742" s="1" t="s">
        <v>948</v>
      </c>
      <c r="B742" s="121">
        <v>41051</v>
      </c>
      <c r="C742" s="124">
        <v>117500908</v>
      </c>
    </row>
    <row r="743" spans="1:3" x14ac:dyDescent="0.25">
      <c r="A743" s="1" t="s">
        <v>1</v>
      </c>
      <c r="B743" s="122"/>
      <c r="C743" s="125"/>
    </row>
    <row r="744" spans="1:3" x14ac:dyDescent="0.25">
      <c r="A744" t="s">
        <v>951</v>
      </c>
      <c r="B744" s="122"/>
      <c r="C744" s="125"/>
    </row>
    <row r="745" spans="1:3" ht="15.75" thickBot="1" x14ac:dyDescent="0.3">
      <c r="A745" t="s">
        <v>952</v>
      </c>
      <c r="B745" s="123"/>
      <c r="C745" s="126"/>
    </row>
    <row r="746" spans="1:3" ht="21" x14ac:dyDescent="0.25">
      <c r="A746" s="4" t="s">
        <v>436</v>
      </c>
      <c r="B746" s="127">
        <v>41051</v>
      </c>
      <c r="C746" s="130">
        <v>20000000</v>
      </c>
    </row>
    <row r="747" spans="1:3" x14ac:dyDescent="0.25">
      <c r="A747" s="4" t="s">
        <v>1</v>
      </c>
      <c r="B747" s="128"/>
      <c r="C747" s="131"/>
    </row>
    <row r="748" spans="1:3" x14ac:dyDescent="0.25">
      <c r="A748" t="s">
        <v>953</v>
      </c>
      <c r="B748" s="128"/>
      <c r="C748" s="131"/>
    </row>
    <row r="749" spans="1:3" ht="15.75" thickBot="1" x14ac:dyDescent="0.3">
      <c r="A749" t="s">
        <v>954</v>
      </c>
      <c r="B749" s="129"/>
      <c r="C749" s="132"/>
    </row>
    <row r="750" spans="1:3" ht="21" x14ac:dyDescent="0.25">
      <c r="A750" s="1" t="s">
        <v>436</v>
      </c>
      <c r="B750" s="121">
        <v>41051</v>
      </c>
      <c r="C750" s="124">
        <v>6930400</v>
      </c>
    </row>
    <row r="751" spans="1:3" x14ac:dyDescent="0.25">
      <c r="A751" s="1" t="s">
        <v>1</v>
      </c>
      <c r="B751" s="122"/>
      <c r="C751" s="125"/>
    </row>
    <row r="752" spans="1:3" x14ac:dyDescent="0.25">
      <c r="A752" t="s">
        <v>955</v>
      </c>
      <c r="B752" s="122"/>
      <c r="C752" s="125"/>
    </row>
    <row r="753" spans="1:3" ht="15.75" thickBot="1" x14ac:dyDescent="0.3">
      <c r="A753" t="s">
        <v>956</v>
      </c>
      <c r="B753" s="123"/>
      <c r="C753" s="126"/>
    </row>
    <row r="754" spans="1:3" ht="21" x14ac:dyDescent="0.25">
      <c r="A754" s="4" t="s">
        <v>436</v>
      </c>
      <c r="B754" s="127">
        <v>41051</v>
      </c>
      <c r="C754" s="130">
        <v>13785467</v>
      </c>
    </row>
    <row r="755" spans="1:3" x14ac:dyDescent="0.25">
      <c r="A755" s="4" t="s">
        <v>1</v>
      </c>
      <c r="B755" s="128"/>
      <c r="C755" s="131"/>
    </row>
    <row r="756" spans="1:3" x14ac:dyDescent="0.25">
      <c r="A756" t="s">
        <v>957</v>
      </c>
      <c r="B756" s="128"/>
      <c r="C756" s="131"/>
    </row>
    <row r="757" spans="1:3" ht="15.75" thickBot="1" x14ac:dyDescent="0.3">
      <c r="A757" t="s">
        <v>958</v>
      </c>
      <c r="B757" s="129"/>
      <c r="C757" s="132"/>
    </row>
    <row r="758" spans="1:3" x14ac:dyDescent="0.25">
      <c r="A758" s="1" t="s">
        <v>417</v>
      </c>
      <c r="B758" s="121">
        <v>41045</v>
      </c>
      <c r="C758" s="124">
        <v>7875000</v>
      </c>
    </row>
    <row r="759" spans="1:3" x14ac:dyDescent="0.25">
      <c r="A759" s="1" t="s">
        <v>1</v>
      </c>
      <c r="B759" s="122"/>
      <c r="C759" s="125"/>
    </row>
    <row r="760" spans="1:3" x14ac:dyDescent="0.25">
      <c r="A760" t="s">
        <v>959</v>
      </c>
      <c r="B760" s="122"/>
      <c r="C760" s="125"/>
    </row>
    <row r="761" spans="1:3" ht="15.75" thickBot="1" x14ac:dyDescent="0.3">
      <c r="A761" t="s">
        <v>960</v>
      </c>
      <c r="B761" s="123"/>
      <c r="C761" s="126"/>
    </row>
    <row r="762" spans="1:3" x14ac:dyDescent="0.25">
      <c r="A762" s="4" t="s">
        <v>417</v>
      </c>
      <c r="B762" s="127">
        <v>41038</v>
      </c>
      <c r="C762" s="130">
        <v>4500000</v>
      </c>
    </row>
    <row r="763" spans="1:3" x14ac:dyDescent="0.25">
      <c r="A763" s="4" t="s">
        <v>1</v>
      </c>
      <c r="B763" s="128"/>
      <c r="C763" s="131"/>
    </row>
    <row r="764" spans="1:3" x14ac:dyDescent="0.25">
      <c r="A764" t="s">
        <v>961</v>
      </c>
      <c r="B764" s="128"/>
      <c r="C764" s="131"/>
    </row>
    <row r="765" spans="1:3" ht="15.75" thickBot="1" x14ac:dyDescent="0.3">
      <c r="A765" t="s">
        <v>962</v>
      </c>
      <c r="B765" s="129"/>
      <c r="C765" s="132"/>
    </row>
    <row r="766" spans="1:3" x14ac:dyDescent="0.25">
      <c r="A766" s="1" t="s">
        <v>417</v>
      </c>
      <c r="B766" s="121">
        <v>41038</v>
      </c>
      <c r="C766" s="124">
        <v>8550000</v>
      </c>
    </row>
    <row r="767" spans="1:3" x14ac:dyDescent="0.25">
      <c r="A767" s="1" t="s">
        <v>1</v>
      </c>
      <c r="B767" s="122"/>
      <c r="C767" s="125"/>
    </row>
    <row r="768" spans="1:3" x14ac:dyDescent="0.25">
      <c r="A768" t="s">
        <v>963</v>
      </c>
      <c r="B768" s="122"/>
      <c r="C768" s="125"/>
    </row>
    <row r="769" spans="1:3" ht="15.75" thickBot="1" x14ac:dyDescent="0.3">
      <c r="A769" t="s">
        <v>964</v>
      </c>
      <c r="B769" s="123"/>
      <c r="C769" s="126"/>
    </row>
    <row r="770" spans="1:3" ht="21" x14ac:dyDescent="0.25">
      <c r="A770" s="4" t="s">
        <v>436</v>
      </c>
      <c r="B770" s="127">
        <v>41036</v>
      </c>
      <c r="C770" s="130">
        <v>3060720</v>
      </c>
    </row>
    <row r="771" spans="1:3" x14ac:dyDescent="0.25">
      <c r="A771" s="4" t="s">
        <v>1</v>
      </c>
      <c r="B771" s="128"/>
      <c r="C771" s="131"/>
    </row>
    <row r="772" spans="1:3" x14ac:dyDescent="0.25">
      <c r="A772" t="s">
        <v>965</v>
      </c>
      <c r="B772" s="128"/>
      <c r="C772" s="131"/>
    </row>
    <row r="773" spans="1:3" ht="15.75" thickBot="1" x14ac:dyDescent="0.3">
      <c r="A773" t="s">
        <v>966</v>
      </c>
      <c r="B773" s="129"/>
      <c r="C773" s="132"/>
    </row>
    <row r="774" spans="1:3" ht="21" x14ac:dyDescent="0.25">
      <c r="A774" s="1" t="s">
        <v>479</v>
      </c>
      <c r="B774" s="121">
        <v>41036</v>
      </c>
      <c r="C774" s="124">
        <v>24632400</v>
      </c>
    </row>
    <row r="775" spans="1:3" x14ac:dyDescent="0.25">
      <c r="A775" s="1" t="s">
        <v>1</v>
      </c>
      <c r="B775" s="122"/>
      <c r="C775" s="125"/>
    </row>
    <row r="776" spans="1:3" x14ac:dyDescent="0.25">
      <c r="A776" t="s">
        <v>967</v>
      </c>
      <c r="B776" s="122"/>
      <c r="C776" s="125"/>
    </row>
    <row r="777" spans="1:3" ht="15.75" thickBot="1" x14ac:dyDescent="0.3">
      <c r="A777" t="s">
        <v>968</v>
      </c>
      <c r="B777" s="123"/>
      <c r="C777" s="126"/>
    </row>
    <row r="778" spans="1:3" ht="21" x14ac:dyDescent="0.25">
      <c r="A778" s="4" t="s">
        <v>479</v>
      </c>
      <c r="B778" s="127">
        <v>41036</v>
      </c>
      <c r="C778" s="130">
        <v>25000000</v>
      </c>
    </row>
    <row r="779" spans="1:3" x14ac:dyDescent="0.25">
      <c r="A779" s="4" t="s">
        <v>1</v>
      </c>
      <c r="B779" s="128"/>
      <c r="C779" s="131"/>
    </row>
    <row r="780" spans="1:3" x14ac:dyDescent="0.25">
      <c r="A780" t="s">
        <v>969</v>
      </c>
      <c r="B780" s="128"/>
      <c r="C780" s="131"/>
    </row>
    <row r="781" spans="1:3" ht="15.75" thickBot="1" x14ac:dyDescent="0.3">
      <c r="A781" t="s">
        <v>970</v>
      </c>
      <c r="B781" s="129"/>
      <c r="C781" s="132"/>
    </row>
    <row r="782" spans="1:3" x14ac:dyDescent="0.25">
      <c r="A782" s="1" t="s">
        <v>417</v>
      </c>
      <c r="B782" s="121">
        <v>41033</v>
      </c>
      <c r="C782" s="124">
        <v>2274228</v>
      </c>
    </row>
    <row r="783" spans="1:3" x14ac:dyDescent="0.25">
      <c r="A783" s="1" t="s">
        <v>1</v>
      </c>
      <c r="B783" s="122"/>
      <c r="C783" s="125"/>
    </row>
    <row r="784" spans="1:3" x14ac:dyDescent="0.25">
      <c r="A784" t="s">
        <v>971</v>
      </c>
      <c r="B784" s="122"/>
      <c r="C784" s="125"/>
    </row>
    <row r="785" spans="1:3" ht="15.75" thickBot="1" x14ac:dyDescent="0.3">
      <c r="A785" t="s">
        <v>972</v>
      </c>
      <c r="B785" s="123"/>
      <c r="C785" s="126"/>
    </row>
    <row r="786" spans="1:3" x14ac:dyDescent="0.25">
      <c r="A786" s="4" t="s">
        <v>417</v>
      </c>
      <c r="B786" s="127">
        <v>41033</v>
      </c>
      <c r="C786" s="130">
        <v>4657500</v>
      </c>
    </row>
    <row r="787" spans="1:3" x14ac:dyDescent="0.25">
      <c r="A787" s="4" t="s">
        <v>1</v>
      </c>
      <c r="B787" s="128"/>
      <c r="C787" s="131"/>
    </row>
    <row r="788" spans="1:3" x14ac:dyDescent="0.25">
      <c r="A788" t="s">
        <v>973</v>
      </c>
      <c r="B788" s="128"/>
      <c r="C788" s="131"/>
    </row>
    <row r="789" spans="1:3" ht="15.75" thickBot="1" x14ac:dyDescent="0.3">
      <c r="A789" t="s">
        <v>974</v>
      </c>
      <c r="B789" s="129"/>
      <c r="C789" s="132"/>
    </row>
    <row r="790" spans="1:3" x14ac:dyDescent="0.25">
      <c r="A790" s="1" t="s">
        <v>417</v>
      </c>
      <c r="B790" s="121">
        <v>41033</v>
      </c>
      <c r="C790" s="124">
        <v>8100000</v>
      </c>
    </row>
    <row r="791" spans="1:3" x14ac:dyDescent="0.25">
      <c r="A791" s="1" t="s">
        <v>1</v>
      </c>
      <c r="B791" s="122"/>
      <c r="C791" s="125"/>
    </row>
    <row r="792" spans="1:3" x14ac:dyDescent="0.25">
      <c r="A792" t="s">
        <v>975</v>
      </c>
      <c r="B792" s="122"/>
      <c r="C792" s="125"/>
    </row>
    <row r="793" spans="1:3" ht="15.75" thickBot="1" x14ac:dyDescent="0.3">
      <c r="A793" t="s">
        <v>976</v>
      </c>
      <c r="B793" s="123"/>
      <c r="C793" s="126"/>
    </row>
    <row r="794" spans="1:3" x14ac:dyDescent="0.25">
      <c r="A794" s="4" t="s">
        <v>417</v>
      </c>
      <c r="B794" s="127">
        <v>41033</v>
      </c>
      <c r="C794" s="130">
        <v>5360175</v>
      </c>
    </row>
    <row r="795" spans="1:3" x14ac:dyDescent="0.25">
      <c r="A795" s="4" t="s">
        <v>1</v>
      </c>
      <c r="B795" s="128"/>
      <c r="C795" s="131"/>
    </row>
    <row r="796" spans="1:3" x14ac:dyDescent="0.25">
      <c r="A796" t="s">
        <v>977</v>
      </c>
      <c r="B796" s="128"/>
      <c r="C796" s="131"/>
    </row>
    <row r="797" spans="1:3" ht="15.75" thickBot="1" x14ac:dyDescent="0.3">
      <c r="A797" t="s">
        <v>978</v>
      </c>
      <c r="B797" s="129"/>
      <c r="C797" s="132"/>
    </row>
    <row r="798" spans="1:3" x14ac:dyDescent="0.25">
      <c r="A798" s="1" t="s">
        <v>417</v>
      </c>
      <c r="B798" s="121">
        <v>41024</v>
      </c>
      <c r="C798" s="124">
        <v>7425000</v>
      </c>
    </row>
    <row r="799" spans="1:3" x14ac:dyDescent="0.25">
      <c r="A799" s="1" t="s">
        <v>1</v>
      </c>
      <c r="B799" s="122"/>
      <c r="C799" s="125"/>
    </row>
    <row r="800" spans="1:3" x14ac:dyDescent="0.25">
      <c r="A800" t="s">
        <v>979</v>
      </c>
      <c r="B800" s="122"/>
      <c r="C800" s="125"/>
    </row>
    <row r="801" spans="1:3" ht="15.75" thickBot="1" x14ac:dyDescent="0.3">
      <c r="A801" t="s">
        <v>980</v>
      </c>
      <c r="B801" s="123"/>
      <c r="C801" s="126"/>
    </row>
    <row r="802" spans="1:3" x14ac:dyDescent="0.25">
      <c r="A802" s="4" t="s">
        <v>417</v>
      </c>
      <c r="B802" s="127">
        <v>41024</v>
      </c>
      <c r="C802" s="130">
        <v>5490000</v>
      </c>
    </row>
    <row r="803" spans="1:3" x14ac:dyDescent="0.25">
      <c r="A803" s="4" t="s">
        <v>1</v>
      </c>
      <c r="B803" s="128"/>
      <c r="C803" s="131"/>
    </row>
    <row r="804" spans="1:3" x14ac:dyDescent="0.25">
      <c r="A804" t="s">
        <v>553</v>
      </c>
      <c r="B804" s="128"/>
      <c r="C804" s="131"/>
    </row>
    <row r="805" spans="1:3" ht="15.75" thickBot="1" x14ac:dyDescent="0.3">
      <c r="A805" t="s">
        <v>981</v>
      </c>
      <c r="B805" s="129"/>
      <c r="C805" s="132"/>
    </row>
    <row r="806" spans="1:3" x14ac:dyDescent="0.25">
      <c r="A806" s="1" t="s">
        <v>417</v>
      </c>
      <c r="B806" s="121">
        <v>41024</v>
      </c>
      <c r="C806" s="124">
        <v>7875000</v>
      </c>
    </row>
    <row r="807" spans="1:3" x14ac:dyDescent="0.25">
      <c r="A807" s="1" t="s">
        <v>1</v>
      </c>
      <c r="B807" s="122"/>
      <c r="C807" s="125"/>
    </row>
    <row r="808" spans="1:3" x14ac:dyDescent="0.25">
      <c r="A808" t="s">
        <v>982</v>
      </c>
      <c r="B808" s="122"/>
      <c r="C808" s="125"/>
    </row>
    <row r="809" spans="1:3" ht="15.75" thickBot="1" x14ac:dyDescent="0.3">
      <c r="A809" t="s">
        <v>983</v>
      </c>
      <c r="B809" s="123"/>
      <c r="C809" s="126"/>
    </row>
    <row r="810" spans="1:3" x14ac:dyDescent="0.25">
      <c r="A810" s="4" t="s">
        <v>417</v>
      </c>
      <c r="B810" s="127">
        <v>41024</v>
      </c>
      <c r="C810" s="130">
        <v>10000000</v>
      </c>
    </row>
    <row r="811" spans="1:3" x14ac:dyDescent="0.25">
      <c r="A811" s="4" t="s">
        <v>1</v>
      </c>
      <c r="B811" s="128"/>
      <c r="C811" s="131"/>
    </row>
    <row r="812" spans="1:3" x14ac:dyDescent="0.25">
      <c r="A812" t="s">
        <v>984</v>
      </c>
      <c r="B812" s="128"/>
      <c r="C812" s="131"/>
    </row>
    <row r="813" spans="1:3" ht="15.75" thickBot="1" x14ac:dyDescent="0.3">
      <c r="A813" t="s">
        <v>985</v>
      </c>
      <c r="B813" s="129"/>
      <c r="C813" s="132"/>
    </row>
    <row r="814" spans="1:3" x14ac:dyDescent="0.25">
      <c r="A814" s="1" t="s">
        <v>417</v>
      </c>
      <c r="B814" s="121">
        <v>41024</v>
      </c>
      <c r="C814" s="124">
        <v>6075000</v>
      </c>
    </row>
    <row r="815" spans="1:3" x14ac:dyDescent="0.25">
      <c r="A815" s="1" t="s">
        <v>1</v>
      </c>
      <c r="B815" s="122"/>
      <c r="C815" s="125"/>
    </row>
    <row r="816" spans="1:3" x14ac:dyDescent="0.25">
      <c r="A816" t="s">
        <v>986</v>
      </c>
      <c r="B816" s="122"/>
      <c r="C816" s="125"/>
    </row>
    <row r="817" spans="1:3" ht="15.75" thickBot="1" x14ac:dyDescent="0.3">
      <c r="A817" t="s">
        <v>987</v>
      </c>
      <c r="B817" s="123"/>
      <c r="C817" s="126"/>
    </row>
    <row r="818" spans="1:3" x14ac:dyDescent="0.25">
      <c r="A818" s="4" t="s">
        <v>417</v>
      </c>
      <c r="B818" s="127">
        <v>41024</v>
      </c>
      <c r="C818" s="130">
        <v>10000000</v>
      </c>
    </row>
    <row r="819" spans="1:3" x14ac:dyDescent="0.25">
      <c r="A819" s="4" t="s">
        <v>1</v>
      </c>
      <c r="B819" s="128"/>
      <c r="C819" s="131"/>
    </row>
    <row r="820" spans="1:3" x14ac:dyDescent="0.25">
      <c r="A820" t="s">
        <v>988</v>
      </c>
      <c r="B820" s="128"/>
      <c r="C820" s="131"/>
    </row>
    <row r="821" spans="1:3" ht="15.75" thickBot="1" x14ac:dyDescent="0.3">
      <c r="A821" t="s">
        <v>989</v>
      </c>
      <c r="B821" s="129"/>
      <c r="C821" s="132"/>
    </row>
    <row r="822" spans="1:3" x14ac:dyDescent="0.25">
      <c r="A822" s="1" t="s">
        <v>417</v>
      </c>
      <c r="B822" s="121">
        <v>41017</v>
      </c>
      <c r="C822" s="124">
        <v>4055311</v>
      </c>
    </row>
    <row r="823" spans="1:3" x14ac:dyDescent="0.25">
      <c r="A823" s="1" t="s">
        <v>1</v>
      </c>
      <c r="B823" s="122"/>
      <c r="C823" s="125"/>
    </row>
    <row r="824" spans="1:3" x14ac:dyDescent="0.25">
      <c r="A824" t="s">
        <v>990</v>
      </c>
      <c r="B824" s="122"/>
      <c r="C824" s="125"/>
    </row>
    <row r="825" spans="1:3" ht="15.75" thickBot="1" x14ac:dyDescent="0.3">
      <c r="A825" t="s">
        <v>991</v>
      </c>
      <c r="B825" s="123"/>
      <c r="C825" s="126"/>
    </row>
    <row r="826" spans="1:3" x14ac:dyDescent="0.25">
      <c r="A826" s="4" t="s">
        <v>417</v>
      </c>
      <c r="B826" s="127">
        <v>41017</v>
      </c>
      <c r="C826" s="130">
        <v>9720000</v>
      </c>
    </row>
    <row r="827" spans="1:3" x14ac:dyDescent="0.25">
      <c r="A827" s="4" t="s">
        <v>1</v>
      </c>
      <c r="B827" s="128"/>
      <c r="C827" s="131"/>
    </row>
    <row r="828" spans="1:3" x14ac:dyDescent="0.25">
      <c r="A828" t="s">
        <v>992</v>
      </c>
      <c r="B828" s="128"/>
      <c r="C828" s="131"/>
    </row>
    <row r="829" spans="1:3" ht="15.75" thickBot="1" x14ac:dyDescent="0.3">
      <c r="A829" t="s">
        <v>993</v>
      </c>
      <c r="B829" s="129"/>
      <c r="C829" s="132"/>
    </row>
    <row r="830" spans="1:3" ht="21" x14ac:dyDescent="0.25">
      <c r="A830" s="1" t="s">
        <v>734</v>
      </c>
      <c r="B830" s="121">
        <v>41011</v>
      </c>
      <c r="C830" s="124">
        <v>35097102</v>
      </c>
    </row>
    <row r="831" spans="1:3" x14ac:dyDescent="0.25">
      <c r="A831" s="1" t="s">
        <v>1</v>
      </c>
      <c r="B831" s="122"/>
      <c r="C831" s="125"/>
    </row>
    <row r="832" spans="1:3" x14ac:dyDescent="0.25">
      <c r="A832" t="s">
        <v>994</v>
      </c>
      <c r="B832" s="122"/>
      <c r="C832" s="125"/>
    </row>
    <row r="833" spans="1:3" ht="15.75" thickBot="1" x14ac:dyDescent="0.3">
      <c r="A833" t="s">
        <v>995</v>
      </c>
      <c r="B833" s="123"/>
      <c r="C833" s="126"/>
    </row>
    <row r="834" spans="1:3" ht="21" x14ac:dyDescent="0.25">
      <c r="A834" s="4" t="s">
        <v>479</v>
      </c>
      <c r="B834" s="127">
        <v>41011</v>
      </c>
      <c r="C834" s="130">
        <v>5690001</v>
      </c>
    </row>
    <row r="835" spans="1:3" x14ac:dyDescent="0.25">
      <c r="A835" s="4" t="s">
        <v>1</v>
      </c>
      <c r="B835" s="128"/>
      <c r="C835" s="131"/>
    </row>
    <row r="836" spans="1:3" x14ac:dyDescent="0.25">
      <c r="A836" t="s">
        <v>996</v>
      </c>
      <c r="B836" s="128"/>
      <c r="C836" s="131"/>
    </row>
    <row r="837" spans="1:3" ht="15.75" thickBot="1" x14ac:dyDescent="0.3">
      <c r="A837" t="s">
        <v>997</v>
      </c>
      <c r="B837" s="129"/>
      <c r="C837" s="132"/>
    </row>
    <row r="838" spans="1:3" ht="21" x14ac:dyDescent="0.25">
      <c r="A838" s="1" t="s">
        <v>998</v>
      </c>
      <c r="B838" s="121">
        <v>41010</v>
      </c>
      <c r="C838" s="124">
        <v>54000000</v>
      </c>
    </row>
    <row r="839" spans="1:3" x14ac:dyDescent="0.25">
      <c r="A839" s="1" t="s">
        <v>1</v>
      </c>
      <c r="B839" s="122"/>
      <c r="C839" s="125"/>
    </row>
    <row r="840" spans="1:3" x14ac:dyDescent="0.25">
      <c r="A840" t="s">
        <v>999</v>
      </c>
      <c r="B840" s="122"/>
      <c r="C840" s="125"/>
    </row>
    <row r="841" spans="1:3" ht="15.75" thickBot="1" x14ac:dyDescent="0.3">
      <c r="A841" t="s">
        <v>1000</v>
      </c>
      <c r="B841" s="123"/>
      <c r="C841" s="126"/>
    </row>
    <row r="842" spans="1:3" ht="21" x14ac:dyDescent="0.25">
      <c r="A842" s="4" t="s">
        <v>1001</v>
      </c>
      <c r="B842" s="127">
        <v>41009</v>
      </c>
      <c r="C842" s="130">
        <v>161169520</v>
      </c>
    </row>
    <row r="843" spans="1:3" x14ac:dyDescent="0.25">
      <c r="A843" s="4" t="s">
        <v>1</v>
      </c>
      <c r="B843" s="128"/>
      <c r="C843" s="131"/>
    </row>
    <row r="844" spans="1:3" x14ac:dyDescent="0.25">
      <c r="A844" t="s">
        <v>1002</v>
      </c>
      <c r="B844" s="128"/>
      <c r="C844" s="131"/>
    </row>
    <row r="845" spans="1:3" ht="15.75" thickBot="1" x14ac:dyDescent="0.3">
      <c r="A845" t="s">
        <v>1003</v>
      </c>
      <c r="B845" s="129"/>
      <c r="C845" s="132"/>
    </row>
    <row r="846" spans="1:3" ht="21" x14ac:dyDescent="0.25">
      <c r="A846" s="1" t="s">
        <v>1004</v>
      </c>
      <c r="B846" s="121">
        <v>41005</v>
      </c>
      <c r="C846" s="124">
        <v>79778147</v>
      </c>
    </row>
    <row r="847" spans="1:3" x14ac:dyDescent="0.25">
      <c r="A847" s="1" t="s">
        <v>1</v>
      </c>
      <c r="B847" s="122"/>
      <c r="C847" s="125"/>
    </row>
    <row r="848" spans="1:3" x14ac:dyDescent="0.25">
      <c r="A848" t="s">
        <v>448</v>
      </c>
      <c r="B848" s="122"/>
      <c r="C848" s="125"/>
    </row>
    <row r="849" spans="1:3" ht="15.75" thickBot="1" x14ac:dyDescent="0.3">
      <c r="A849" t="s">
        <v>1005</v>
      </c>
      <c r="B849" s="123"/>
      <c r="C849" s="126"/>
    </row>
    <row r="850" spans="1:3" x14ac:dyDescent="0.25">
      <c r="A850" s="4" t="s">
        <v>417</v>
      </c>
      <c r="B850" s="127">
        <v>41003</v>
      </c>
      <c r="C850" s="130">
        <v>3825000</v>
      </c>
    </row>
    <row r="851" spans="1:3" x14ac:dyDescent="0.25">
      <c r="A851" s="4" t="s">
        <v>1</v>
      </c>
      <c r="B851" s="128"/>
      <c r="C851" s="131"/>
    </row>
    <row r="852" spans="1:3" x14ac:dyDescent="0.25">
      <c r="A852" t="s">
        <v>1006</v>
      </c>
      <c r="B852" s="128"/>
      <c r="C852" s="131"/>
    </row>
    <row r="853" spans="1:3" ht="15.75" thickBot="1" x14ac:dyDescent="0.3">
      <c r="A853" t="s">
        <v>1007</v>
      </c>
      <c r="B853" s="129"/>
      <c r="C853" s="132"/>
    </row>
    <row r="854" spans="1:3" x14ac:dyDescent="0.25">
      <c r="A854" s="1" t="s">
        <v>417</v>
      </c>
      <c r="B854" s="121">
        <v>41003</v>
      </c>
      <c r="C854" s="124">
        <v>4950000</v>
      </c>
    </row>
    <row r="855" spans="1:3" x14ac:dyDescent="0.25">
      <c r="A855" s="1" t="s">
        <v>1</v>
      </c>
      <c r="B855" s="122"/>
      <c r="C855" s="125"/>
    </row>
    <row r="856" spans="1:3" x14ac:dyDescent="0.25">
      <c r="A856" t="s">
        <v>1008</v>
      </c>
      <c r="B856" s="122"/>
      <c r="C856" s="125"/>
    </row>
    <row r="857" spans="1:3" ht="15.75" thickBot="1" x14ac:dyDescent="0.3">
      <c r="A857" t="s">
        <v>1009</v>
      </c>
      <c r="B857" s="123"/>
      <c r="C857" s="126"/>
    </row>
    <row r="858" spans="1:3" ht="31.5" x14ac:dyDescent="0.25">
      <c r="A858" s="4" t="s">
        <v>1010</v>
      </c>
      <c r="B858" s="127">
        <v>40998</v>
      </c>
      <c r="C858" s="130">
        <v>31707480</v>
      </c>
    </row>
    <row r="859" spans="1:3" x14ac:dyDescent="0.25">
      <c r="A859" s="4" t="s">
        <v>1</v>
      </c>
      <c r="B859" s="128"/>
      <c r="C859" s="131"/>
    </row>
    <row r="860" spans="1:3" x14ac:dyDescent="0.25">
      <c r="A860" t="s">
        <v>1011</v>
      </c>
      <c r="B860" s="128"/>
      <c r="C860" s="131"/>
    </row>
    <row r="861" spans="1:3" ht="15.75" thickBot="1" x14ac:dyDescent="0.3">
      <c r="A861" t="s">
        <v>1012</v>
      </c>
      <c r="B861" s="129"/>
      <c r="C861" s="132"/>
    </row>
    <row r="862" spans="1:3" ht="21" x14ac:dyDescent="0.25">
      <c r="A862" s="1" t="s">
        <v>436</v>
      </c>
      <c r="B862" s="121">
        <v>40997</v>
      </c>
      <c r="C862" s="124">
        <v>3320000</v>
      </c>
    </row>
    <row r="863" spans="1:3" x14ac:dyDescent="0.25">
      <c r="A863" s="1" t="s">
        <v>1</v>
      </c>
      <c r="B863" s="122"/>
      <c r="C863" s="125"/>
    </row>
    <row r="864" spans="1:3" x14ac:dyDescent="0.25">
      <c r="A864" t="s">
        <v>1013</v>
      </c>
      <c r="B864" s="122"/>
      <c r="C864" s="125"/>
    </row>
    <row r="865" spans="1:3" ht="15.75" thickBot="1" x14ac:dyDescent="0.3">
      <c r="A865" t="s">
        <v>1014</v>
      </c>
      <c r="B865" s="123"/>
      <c r="C865" s="126"/>
    </row>
    <row r="866" spans="1:3" x14ac:dyDescent="0.25">
      <c r="A866" s="4" t="s">
        <v>417</v>
      </c>
      <c r="B866" s="127">
        <v>40996</v>
      </c>
      <c r="C866" s="130">
        <v>4000000</v>
      </c>
    </row>
    <row r="867" spans="1:3" x14ac:dyDescent="0.25">
      <c r="A867" s="4" t="s">
        <v>1</v>
      </c>
      <c r="B867" s="128"/>
      <c r="C867" s="131"/>
    </row>
    <row r="868" spans="1:3" x14ac:dyDescent="0.25">
      <c r="A868" t="s">
        <v>1015</v>
      </c>
      <c r="B868" s="128"/>
      <c r="C868" s="131"/>
    </row>
    <row r="869" spans="1:3" ht="15.75" thickBot="1" x14ac:dyDescent="0.3">
      <c r="A869" t="s">
        <v>1016</v>
      </c>
      <c r="B869" s="129"/>
      <c r="C869" s="132"/>
    </row>
    <row r="870" spans="1:3" x14ac:dyDescent="0.25">
      <c r="A870" s="1" t="s">
        <v>420</v>
      </c>
      <c r="B870" s="121">
        <v>40992</v>
      </c>
      <c r="C870" s="124">
        <v>8265532</v>
      </c>
    </row>
    <row r="871" spans="1:3" x14ac:dyDescent="0.25">
      <c r="A871" s="1" t="s">
        <v>1</v>
      </c>
      <c r="B871" s="122"/>
      <c r="C871" s="125"/>
    </row>
    <row r="872" spans="1:3" x14ac:dyDescent="0.25">
      <c r="A872" t="s">
        <v>1017</v>
      </c>
      <c r="B872" s="122"/>
      <c r="C872" s="125"/>
    </row>
    <row r="873" spans="1:3" ht="15.75" thickBot="1" x14ac:dyDescent="0.3">
      <c r="A873" t="s">
        <v>1018</v>
      </c>
      <c r="B873" s="123"/>
      <c r="C873" s="126"/>
    </row>
    <row r="874" spans="1:3" ht="42" x14ac:dyDescent="0.25">
      <c r="A874" s="4" t="s">
        <v>1019</v>
      </c>
      <c r="B874" s="127">
        <v>40990</v>
      </c>
      <c r="C874" s="130">
        <v>39949187</v>
      </c>
    </row>
    <row r="875" spans="1:3" x14ac:dyDescent="0.25">
      <c r="A875" s="4" t="s">
        <v>1</v>
      </c>
      <c r="B875" s="128"/>
      <c r="C875" s="131"/>
    </row>
    <row r="876" spans="1:3" x14ac:dyDescent="0.25">
      <c r="A876" t="s">
        <v>1020</v>
      </c>
      <c r="B876" s="128"/>
      <c r="C876" s="131"/>
    </row>
    <row r="877" spans="1:3" ht="15.75" thickBot="1" x14ac:dyDescent="0.3">
      <c r="A877" t="s">
        <v>1021</v>
      </c>
      <c r="B877" s="129"/>
      <c r="C877" s="132"/>
    </row>
    <row r="878" spans="1:3" ht="21" x14ac:dyDescent="0.25">
      <c r="A878" s="1" t="s">
        <v>1022</v>
      </c>
      <c r="B878" s="121">
        <v>40990</v>
      </c>
      <c r="C878" s="124">
        <v>183358360</v>
      </c>
    </row>
    <row r="879" spans="1:3" x14ac:dyDescent="0.25">
      <c r="A879" s="1" t="s">
        <v>1</v>
      </c>
      <c r="B879" s="122"/>
      <c r="C879" s="125"/>
    </row>
    <row r="880" spans="1:3" x14ac:dyDescent="0.25">
      <c r="A880" t="s">
        <v>90</v>
      </c>
      <c r="B880" s="122"/>
      <c r="C880" s="125"/>
    </row>
    <row r="881" spans="1:3" ht="15.75" thickBot="1" x14ac:dyDescent="0.3">
      <c r="A881" t="s">
        <v>1023</v>
      </c>
      <c r="B881" s="123"/>
      <c r="C881" s="126"/>
    </row>
    <row r="882" spans="1:3" ht="31.5" x14ac:dyDescent="0.25">
      <c r="A882" s="4" t="s">
        <v>1024</v>
      </c>
      <c r="B882" s="127">
        <v>40989</v>
      </c>
      <c r="C882" s="130">
        <v>4741839</v>
      </c>
    </row>
    <row r="883" spans="1:3" x14ac:dyDescent="0.25">
      <c r="A883" s="4" t="s">
        <v>1</v>
      </c>
      <c r="B883" s="128"/>
      <c r="C883" s="131"/>
    </row>
    <row r="884" spans="1:3" x14ac:dyDescent="0.25">
      <c r="A884" t="s">
        <v>1025</v>
      </c>
      <c r="B884" s="128"/>
      <c r="C884" s="131"/>
    </row>
    <row r="885" spans="1:3" ht="15.75" thickBot="1" x14ac:dyDescent="0.3">
      <c r="A885" t="s">
        <v>1026</v>
      </c>
      <c r="B885" s="129"/>
      <c r="C885" s="132"/>
    </row>
    <row r="886" spans="1:3" ht="21" x14ac:dyDescent="0.25">
      <c r="A886" s="1" t="s">
        <v>436</v>
      </c>
      <c r="B886" s="121">
        <v>40988</v>
      </c>
      <c r="C886" s="124">
        <v>14657740</v>
      </c>
    </row>
    <row r="887" spans="1:3" x14ac:dyDescent="0.25">
      <c r="A887" s="1" t="s">
        <v>1</v>
      </c>
      <c r="B887" s="122"/>
      <c r="C887" s="125"/>
    </row>
    <row r="888" spans="1:3" x14ac:dyDescent="0.25">
      <c r="A888" t="s">
        <v>1027</v>
      </c>
      <c r="B888" s="122"/>
      <c r="C888" s="125"/>
    </row>
    <row r="889" spans="1:3" ht="15.75" thickBot="1" x14ac:dyDescent="0.3">
      <c r="A889" t="s">
        <v>1028</v>
      </c>
      <c r="B889" s="123"/>
      <c r="C889" s="126"/>
    </row>
    <row r="890" spans="1:3" x14ac:dyDescent="0.25">
      <c r="A890" s="4" t="s">
        <v>417</v>
      </c>
      <c r="B890" s="127">
        <v>40982</v>
      </c>
      <c r="C890" s="130">
        <v>1235610</v>
      </c>
    </row>
    <row r="891" spans="1:3" x14ac:dyDescent="0.25">
      <c r="A891" s="4" t="s">
        <v>1</v>
      </c>
      <c r="B891" s="128"/>
      <c r="C891" s="131"/>
    </row>
    <row r="892" spans="1:3" x14ac:dyDescent="0.25">
      <c r="A892" t="s">
        <v>1029</v>
      </c>
      <c r="B892" s="128"/>
      <c r="C892" s="131"/>
    </row>
    <row r="893" spans="1:3" ht="15.75" thickBot="1" x14ac:dyDescent="0.3">
      <c r="A893" t="s">
        <v>1030</v>
      </c>
      <c r="B893" s="129"/>
      <c r="C893" s="132"/>
    </row>
    <row r="894" spans="1:3" ht="21" x14ac:dyDescent="0.25">
      <c r="A894" s="1" t="s">
        <v>445</v>
      </c>
      <c r="B894" s="121">
        <v>40981</v>
      </c>
      <c r="C894" s="124">
        <v>36787215</v>
      </c>
    </row>
    <row r="895" spans="1:3" x14ac:dyDescent="0.25">
      <c r="A895" s="1" t="s">
        <v>1</v>
      </c>
      <c r="B895" s="122"/>
      <c r="C895" s="125"/>
    </row>
    <row r="896" spans="1:3" x14ac:dyDescent="0.25">
      <c r="A896" t="s">
        <v>308</v>
      </c>
      <c r="B896" s="122"/>
      <c r="C896" s="125"/>
    </row>
    <row r="897" spans="1:3" ht="15.75" thickBot="1" x14ac:dyDescent="0.3">
      <c r="A897" t="s">
        <v>1031</v>
      </c>
      <c r="B897" s="123"/>
      <c r="C897" s="126"/>
    </row>
    <row r="898" spans="1:3" ht="21" x14ac:dyDescent="0.25">
      <c r="A898" s="4" t="s">
        <v>434</v>
      </c>
      <c r="B898" s="127">
        <v>40976</v>
      </c>
      <c r="C898" s="130">
        <v>4982800</v>
      </c>
    </row>
    <row r="899" spans="1:3" x14ac:dyDescent="0.25">
      <c r="A899" s="4" t="s">
        <v>1</v>
      </c>
      <c r="B899" s="128"/>
      <c r="C899" s="131"/>
    </row>
    <row r="900" spans="1:3" x14ac:dyDescent="0.25">
      <c r="A900" t="s">
        <v>421</v>
      </c>
      <c r="B900" s="128"/>
      <c r="C900" s="131"/>
    </row>
    <row r="901" spans="1:3" ht="15.75" thickBot="1" x14ac:dyDescent="0.3">
      <c r="A901" t="s">
        <v>1032</v>
      </c>
      <c r="B901" s="129"/>
      <c r="C901" s="132"/>
    </row>
    <row r="902" spans="1:3" ht="21" x14ac:dyDescent="0.25">
      <c r="A902" s="1" t="s">
        <v>432</v>
      </c>
      <c r="B902" s="121">
        <v>40970</v>
      </c>
      <c r="C902" s="124">
        <v>5999000</v>
      </c>
    </row>
    <row r="903" spans="1:3" x14ac:dyDescent="0.25">
      <c r="A903" s="1" t="s">
        <v>1</v>
      </c>
      <c r="B903" s="122"/>
      <c r="C903" s="125"/>
    </row>
    <row r="904" spans="1:3" x14ac:dyDescent="0.25">
      <c r="A904" t="s">
        <v>321</v>
      </c>
      <c r="B904" s="122"/>
      <c r="C904" s="125"/>
    </row>
    <row r="905" spans="1:3" ht="15.75" thickBot="1" x14ac:dyDescent="0.3">
      <c r="A905" t="s">
        <v>1033</v>
      </c>
      <c r="B905" s="123"/>
      <c r="C905" s="126"/>
    </row>
    <row r="906" spans="1:3" ht="21" x14ac:dyDescent="0.25">
      <c r="A906" s="4" t="s">
        <v>432</v>
      </c>
      <c r="B906" s="127">
        <v>40970</v>
      </c>
      <c r="C906" s="130">
        <v>5999000</v>
      </c>
    </row>
    <row r="907" spans="1:3" x14ac:dyDescent="0.25">
      <c r="A907" s="4" t="s">
        <v>1</v>
      </c>
      <c r="B907" s="128"/>
      <c r="C907" s="131"/>
    </row>
    <row r="908" spans="1:3" x14ac:dyDescent="0.25">
      <c r="A908" t="s">
        <v>321</v>
      </c>
      <c r="B908" s="128"/>
      <c r="C908" s="131"/>
    </row>
    <row r="909" spans="1:3" ht="15.75" thickBot="1" x14ac:dyDescent="0.3">
      <c r="A909" t="s">
        <v>1034</v>
      </c>
      <c r="B909" s="129"/>
      <c r="C909" s="132"/>
    </row>
    <row r="910" spans="1:3" ht="21" x14ac:dyDescent="0.25">
      <c r="A910" s="1" t="s">
        <v>432</v>
      </c>
      <c r="B910" s="121">
        <v>40970</v>
      </c>
      <c r="C910" s="124">
        <v>5999000</v>
      </c>
    </row>
    <row r="911" spans="1:3" x14ac:dyDescent="0.25">
      <c r="A911" s="1" t="s">
        <v>1</v>
      </c>
      <c r="B911" s="122"/>
      <c r="C911" s="125"/>
    </row>
    <row r="912" spans="1:3" x14ac:dyDescent="0.25">
      <c r="A912" t="s">
        <v>321</v>
      </c>
      <c r="B912" s="122"/>
      <c r="C912" s="125"/>
    </row>
    <row r="913" spans="1:3" ht="15.75" thickBot="1" x14ac:dyDescent="0.3">
      <c r="A913" t="s">
        <v>1035</v>
      </c>
      <c r="B913" s="123"/>
      <c r="C913" s="126"/>
    </row>
    <row r="914" spans="1:3" ht="21" x14ac:dyDescent="0.25">
      <c r="A914" s="4" t="s">
        <v>432</v>
      </c>
      <c r="B914" s="127">
        <v>40970</v>
      </c>
      <c r="C914" s="130">
        <v>5999000</v>
      </c>
    </row>
    <row r="915" spans="1:3" x14ac:dyDescent="0.25">
      <c r="A915" s="4" t="s">
        <v>1</v>
      </c>
      <c r="B915" s="128"/>
      <c r="C915" s="131"/>
    </row>
    <row r="916" spans="1:3" x14ac:dyDescent="0.25">
      <c r="A916" t="s">
        <v>321</v>
      </c>
      <c r="B916" s="128"/>
      <c r="C916" s="131"/>
    </row>
    <row r="917" spans="1:3" ht="15.75" thickBot="1" x14ac:dyDescent="0.3">
      <c r="A917" t="s">
        <v>1036</v>
      </c>
      <c r="B917" s="129"/>
      <c r="C917" s="132"/>
    </row>
    <row r="918" spans="1:3" ht="21" x14ac:dyDescent="0.25">
      <c r="A918" s="1" t="s">
        <v>432</v>
      </c>
      <c r="B918" s="121">
        <v>40970</v>
      </c>
      <c r="C918" s="124">
        <v>5998040</v>
      </c>
    </row>
    <row r="919" spans="1:3" x14ac:dyDescent="0.25">
      <c r="A919" s="1" t="s">
        <v>1</v>
      </c>
      <c r="B919" s="122"/>
      <c r="C919" s="125"/>
    </row>
    <row r="920" spans="1:3" x14ac:dyDescent="0.25">
      <c r="A920" t="s">
        <v>321</v>
      </c>
      <c r="B920" s="122"/>
      <c r="C920" s="125"/>
    </row>
    <row r="921" spans="1:3" ht="15.75" thickBot="1" x14ac:dyDescent="0.3">
      <c r="A921" t="s">
        <v>1037</v>
      </c>
      <c r="B921" s="123"/>
      <c r="C921" s="126"/>
    </row>
    <row r="922" spans="1:3" ht="21" x14ac:dyDescent="0.25">
      <c r="A922" s="4" t="s">
        <v>479</v>
      </c>
      <c r="B922" s="127">
        <v>40970</v>
      </c>
      <c r="C922" s="130">
        <v>25000000</v>
      </c>
    </row>
    <row r="923" spans="1:3" x14ac:dyDescent="0.25">
      <c r="A923" s="4" t="s">
        <v>1</v>
      </c>
      <c r="B923" s="128"/>
      <c r="C923" s="131"/>
    </row>
    <row r="924" spans="1:3" x14ac:dyDescent="0.25">
      <c r="A924" t="s">
        <v>955</v>
      </c>
      <c r="B924" s="128"/>
      <c r="C924" s="131"/>
    </row>
    <row r="925" spans="1:3" ht="15.75" thickBot="1" x14ac:dyDescent="0.3">
      <c r="A925" t="s">
        <v>968</v>
      </c>
      <c r="B925" s="129"/>
      <c r="C925" s="132"/>
    </row>
    <row r="926" spans="1:3" ht="21" x14ac:dyDescent="0.25">
      <c r="A926" s="1" t="s">
        <v>436</v>
      </c>
      <c r="B926" s="121">
        <v>40970</v>
      </c>
      <c r="C926" s="124">
        <v>19956000</v>
      </c>
    </row>
    <row r="927" spans="1:3" x14ac:dyDescent="0.25">
      <c r="A927" s="1" t="s">
        <v>1</v>
      </c>
      <c r="B927" s="122"/>
      <c r="C927" s="125"/>
    </row>
    <row r="928" spans="1:3" x14ac:dyDescent="0.25">
      <c r="A928" t="s">
        <v>1038</v>
      </c>
      <c r="B928" s="122"/>
      <c r="C928" s="125"/>
    </row>
    <row r="929" spans="1:3" ht="15.75" thickBot="1" x14ac:dyDescent="0.3">
      <c r="A929" t="s">
        <v>1039</v>
      </c>
      <c r="B929" s="123"/>
      <c r="C929" s="126"/>
    </row>
    <row r="930" spans="1:3" ht="21" x14ac:dyDescent="0.25">
      <c r="A930" s="4" t="s">
        <v>432</v>
      </c>
      <c r="B930" s="127">
        <v>40969</v>
      </c>
      <c r="C930" s="130">
        <v>6000000</v>
      </c>
    </row>
    <row r="931" spans="1:3" x14ac:dyDescent="0.25">
      <c r="A931" s="4" t="s">
        <v>1</v>
      </c>
      <c r="B931" s="128"/>
      <c r="C931" s="131"/>
    </row>
    <row r="932" spans="1:3" x14ac:dyDescent="0.25">
      <c r="A932" t="s">
        <v>321</v>
      </c>
      <c r="B932" s="128"/>
      <c r="C932" s="131"/>
    </row>
    <row r="933" spans="1:3" ht="15.75" thickBot="1" x14ac:dyDescent="0.3">
      <c r="A933" t="s">
        <v>1040</v>
      </c>
      <c r="B933" s="129"/>
      <c r="C933" s="132"/>
    </row>
    <row r="934" spans="1:3" x14ac:dyDescent="0.25">
      <c r="A934" s="1" t="s">
        <v>417</v>
      </c>
      <c r="B934" s="121">
        <v>40968</v>
      </c>
      <c r="C934" s="124">
        <v>3998500</v>
      </c>
    </row>
    <row r="935" spans="1:3" x14ac:dyDescent="0.25">
      <c r="A935" s="1" t="s">
        <v>1</v>
      </c>
      <c r="B935" s="122"/>
      <c r="C935" s="125"/>
    </row>
    <row r="936" spans="1:3" x14ac:dyDescent="0.25">
      <c r="A936" t="s">
        <v>1041</v>
      </c>
      <c r="B936" s="122"/>
      <c r="C936" s="125"/>
    </row>
    <row r="937" spans="1:3" ht="15.75" thickBot="1" x14ac:dyDescent="0.3">
      <c r="A937" t="s">
        <v>1042</v>
      </c>
      <c r="B937" s="123"/>
      <c r="C937" s="126"/>
    </row>
    <row r="938" spans="1:3" x14ac:dyDescent="0.25">
      <c r="A938" s="4" t="s">
        <v>417</v>
      </c>
      <c r="B938" s="127">
        <v>40968</v>
      </c>
      <c r="C938" s="130">
        <v>4000000</v>
      </c>
    </row>
    <row r="939" spans="1:3" x14ac:dyDescent="0.25">
      <c r="A939" s="4" t="s">
        <v>1</v>
      </c>
      <c r="B939" s="128"/>
      <c r="C939" s="131"/>
    </row>
    <row r="940" spans="1:3" x14ac:dyDescent="0.25">
      <c r="A940" t="s">
        <v>1043</v>
      </c>
      <c r="B940" s="128"/>
      <c r="C940" s="131"/>
    </row>
    <row r="941" spans="1:3" ht="15.75" thickBot="1" x14ac:dyDescent="0.3">
      <c r="A941" t="s">
        <v>1044</v>
      </c>
      <c r="B941" s="129"/>
      <c r="C941" s="132"/>
    </row>
    <row r="942" spans="1:3" x14ac:dyDescent="0.25">
      <c r="A942" s="1" t="s">
        <v>417</v>
      </c>
      <c r="B942" s="121">
        <v>40954</v>
      </c>
      <c r="C942" s="124">
        <v>4000000</v>
      </c>
    </row>
    <row r="943" spans="1:3" x14ac:dyDescent="0.25">
      <c r="A943" s="1" t="s">
        <v>1</v>
      </c>
      <c r="B943" s="122"/>
      <c r="C943" s="125"/>
    </row>
    <row r="944" spans="1:3" x14ac:dyDescent="0.25">
      <c r="A944" t="s">
        <v>1045</v>
      </c>
      <c r="B944" s="122"/>
      <c r="C944" s="125"/>
    </row>
    <row r="945" spans="1:3" ht="15.75" thickBot="1" x14ac:dyDescent="0.3">
      <c r="A945" t="s">
        <v>1046</v>
      </c>
      <c r="B945" s="123"/>
      <c r="C945" s="126"/>
    </row>
    <row r="946" spans="1:3" x14ac:dyDescent="0.25">
      <c r="A946" s="4" t="s">
        <v>417</v>
      </c>
      <c r="B946" s="127">
        <v>40954</v>
      </c>
      <c r="C946" s="130">
        <v>3825238</v>
      </c>
    </row>
    <row r="947" spans="1:3" x14ac:dyDescent="0.25">
      <c r="A947" s="4" t="s">
        <v>1</v>
      </c>
      <c r="B947" s="128"/>
      <c r="C947" s="131"/>
    </row>
    <row r="948" spans="1:3" x14ac:dyDescent="0.25">
      <c r="A948" t="s">
        <v>1047</v>
      </c>
      <c r="B948" s="128"/>
      <c r="C948" s="131"/>
    </row>
    <row r="949" spans="1:3" ht="15.75" thickBot="1" x14ac:dyDescent="0.3">
      <c r="A949" t="s">
        <v>1048</v>
      </c>
      <c r="B949" s="129"/>
      <c r="C949" s="132"/>
    </row>
    <row r="950" spans="1:3" x14ac:dyDescent="0.25">
      <c r="A950" s="1" t="s">
        <v>417</v>
      </c>
      <c r="B950" s="121">
        <v>40947</v>
      </c>
      <c r="C950" s="124">
        <v>4000000</v>
      </c>
    </row>
    <row r="951" spans="1:3" x14ac:dyDescent="0.25">
      <c r="A951" s="1" t="s">
        <v>1</v>
      </c>
      <c r="B951" s="122"/>
      <c r="C951" s="125"/>
    </row>
    <row r="952" spans="1:3" x14ac:dyDescent="0.25">
      <c r="A952" t="s">
        <v>1049</v>
      </c>
      <c r="B952" s="122"/>
      <c r="C952" s="125"/>
    </row>
    <row r="953" spans="1:3" ht="15.75" thickBot="1" x14ac:dyDescent="0.3">
      <c r="A953" t="s">
        <v>1050</v>
      </c>
      <c r="B953" s="123"/>
      <c r="C953" s="126"/>
    </row>
    <row r="954" spans="1:3" x14ac:dyDescent="0.25">
      <c r="A954" s="4" t="s">
        <v>417</v>
      </c>
      <c r="B954" s="127">
        <v>40933</v>
      </c>
      <c r="C954" s="130">
        <v>4000000</v>
      </c>
    </row>
    <row r="955" spans="1:3" x14ac:dyDescent="0.25">
      <c r="A955" s="4" t="s">
        <v>1</v>
      </c>
      <c r="B955" s="128"/>
      <c r="C955" s="131"/>
    </row>
    <row r="956" spans="1:3" x14ac:dyDescent="0.25">
      <c r="A956" t="s">
        <v>1051</v>
      </c>
      <c r="B956" s="128"/>
      <c r="C956" s="131"/>
    </row>
    <row r="957" spans="1:3" ht="15.75" thickBot="1" x14ac:dyDescent="0.3">
      <c r="A957" t="s">
        <v>1052</v>
      </c>
      <c r="B957" s="129"/>
      <c r="C957" s="132"/>
    </row>
    <row r="958" spans="1:3" ht="21" x14ac:dyDescent="0.25">
      <c r="A958" s="1" t="s">
        <v>455</v>
      </c>
      <c r="B958" s="121">
        <v>40931</v>
      </c>
      <c r="C958" s="124">
        <v>9747500</v>
      </c>
    </row>
    <row r="959" spans="1:3" x14ac:dyDescent="0.25">
      <c r="A959" s="1" t="s">
        <v>1</v>
      </c>
      <c r="B959" s="122"/>
      <c r="C959" s="125"/>
    </row>
    <row r="960" spans="1:3" x14ac:dyDescent="0.25">
      <c r="A960" t="s">
        <v>1053</v>
      </c>
      <c r="B960" s="122"/>
      <c r="C960" s="125"/>
    </row>
    <row r="961" spans="1:3" ht="15.75" thickBot="1" x14ac:dyDescent="0.3">
      <c r="A961" t="s">
        <v>1054</v>
      </c>
      <c r="B961" s="123"/>
      <c r="C961" s="126"/>
    </row>
    <row r="962" spans="1:3" ht="21" x14ac:dyDescent="0.25">
      <c r="A962" s="4" t="s">
        <v>455</v>
      </c>
      <c r="B962" s="127">
        <v>40931</v>
      </c>
      <c r="C962" s="130">
        <v>2745000</v>
      </c>
    </row>
    <row r="963" spans="1:3" x14ac:dyDescent="0.25">
      <c r="A963" s="4" t="s">
        <v>1</v>
      </c>
      <c r="B963" s="128"/>
      <c r="C963" s="131"/>
    </row>
    <row r="964" spans="1:3" x14ac:dyDescent="0.25">
      <c r="A964" t="s">
        <v>1055</v>
      </c>
      <c r="B964" s="128"/>
      <c r="C964" s="131"/>
    </row>
    <row r="965" spans="1:3" ht="15.75" thickBot="1" x14ac:dyDescent="0.3">
      <c r="A965" t="s">
        <v>1056</v>
      </c>
      <c r="B965" s="129"/>
      <c r="C965" s="132"/>
    </row>
    <row r="966" spans="1:3" x14ac:dyDescent="0.25">
      <c r="A966" s="1" t="s">
        <v>417</v>
      </c>
      <c r="B966" s="121">
        <v>40919</v>
      </c>
      <c r="C966" s="124">
        <v>3000000</v>
      </c>
    </row>
    <row r="967" spans="1:3" x14ac:dyDescent="0.25">
      <c r="A967" s="1" t="s">
        <v>1</v>
      </c>
      <c r="B967" s="122"/>
      <c r="C967" s="125"/>
    </row>
    <row r="968" spans="1:3" x14ac:dyDescent="0.25">
      <c r="A968" t="s">
        <v>1057</v>
      </c>
      <c r="B968" s="122"/>
      <c r="C968" s="125"/>
    </row>
    <row r="969" spans="1:3" ht="15.75" thickBot="1" x14ac:dyDescent="0.3">
      <c r="A969" t="s">
        <v>1058</v>
      </c>
      <c r="B969" s="123"/>
      <c r="C969" s="126"/>
    </row>
    <row r="970" spans="1:3" x14ac:dyDescent="0.25">
      <c r="A970" s="4" t="s">
        <v>417</v>
      </c>
      <c r="B970" s="127">
        <v>40919</v>
      </c>
      <c r="C970" s="130">
        <v>4000000</v>
      </c>
    </row>
    <row r="971" spans="1:3" x14ac:dyDescent="0.25">
      <c r="A971" s="4" t="s">
        <v>1</v>
      </c>
      <c r="B971" s="128"/>
      <c r="C971" s="131"/>
    </row>
    <row r="972" spans="1:3" x14ac:dyDescent="0.25">
      <c r="A972" t="s">
        <v>1059</v>
      </c>
      <c r="B972" s="128"/>
      <c r="C972" s="131"/>
    </row>
    <row r="973" spans="1:3" ht="15.75" thickBot="1" x14ac:dyDescent="0.3">
      <c r="A973" t="s">
        <v>1060</v>
      </c>
      <c r="B973" s="129"/>
      <c r="C973" s="132"/>
    </row>
    <row r="974" spans="1:3" x14ac:dyDescent="0.25">
      <c r="A974" s="1" t="s">
        <v>417</v>
      </c>
      <c r="B974" s="121">
        <v>40913</v>
      </c>
      <c r="C974" s="124">
        <v>4000000</v>
      </c>
    </row>
    <row r="975" spans="1:3" x14ac:dyDescent="0.25">
      <c r="A975" s="1" t="s">
        <v>1</v>
      </c>
      <c r="B975" s="122"/>
      <c r="C975" s="125"/>
    </row>
    <row r="976" spans="1:3" x14ac:dyDescent="0.25">
      <c r="A976" t="s">
        <v>1061</v>
      </c>
      <c r="B976" s="122"/>
      <c r="C976" s="125"/>
    </row>
    <row r="977" spans="1:3" ht="15.75" thickBot="1" x14ac:dyDescent="0.3">
      <c r="A977" t="s">
        <v>1062</v>
      </c>
      <c r="B977" s="123"/>
      <c r="C977" s="126"/>
    </row>
    <row r="978" spans="1:3" x14ac:dyDescent="0.25">
      <c r="A978" s="4" t="s">
        <v>417</v>
      </c>
      <c r="B978" s="127">
        <v>40913</v>
      </c>
      <c r="C978" s="130">
        <v>3780000</v>
      </c>
    </row>
    <row r="979" spans="1:3" x14ac:dyDescent="0.25">
      <c r="A979" s="4" t="s">
        <v>1</v>
      </c>
      <c r="B979" s="128"/>
      <c r="C979" s="131"/>
    </row>
    <row r="980" spans="1:3" x14ac:dyDescent="0.25">
      <c r="A980" t="s">
        <v>1063</v>
      </c>
      <c r="B980" s="128"/>
      <c r="C980" s="131"/>
    </row>
    <row r="981" spans="1:3" ht="15.75" thickBot="1" x14ac:dyDescent="0.3">
      <c r="A981" t="s">
        <v>1064</v>
      </c>
      <c r="B981" s="129"/>
      <c r="C981" s="132"/>
    </row>
    <row r="982" spans="1:3" x14ac:dyDescent="0.25">
      <c r="A982" s="1" t="s">
        <v>417</v>
      </c>
      <c r="B982" s="121">
        <v>40913</v>
      </c>
      <c r="C982" s="124">
        <v>3960000</v>
      </c>
    </row>
    <row r="983" spans="1:3" x14ac:dyDescent="0.25">
      <c r="A983" s="1" t="s">
        <v>1</v>
      </c>
      <c r="B983" s="122"/>
      <c r="C983" s="125"/>
    </row>
    <row r="984" spans="1:3" x14ac:dyDescent="0.25">
      <c r="A984" t="s">
        <v>1065</v>
      </c>
      <c r="B984" s="122"/>
      <c r="C984" s="125"/>
    </row>
    <row r="985" spans="1:3" ht="15.75" thickBot="1" x14ac:dyDescent="0.3">
      <c r="A985" t="s">
        <v>1066</v>
      </c>
      <c r="B985" s="123"/>
      <c r="C985" s="126"/>
    </row>
    <row r="986" spans="1:3" x14ac:dyDescent="0.25">
      <c r="A986" s="4" t="s">
        <v>417</v>
      </c>
      <c r="B986" s="127">
        <v>40913</v>
      </c>
      <c r="C986" s="130">
        <v>4000000</v>
      </c>
    </row>
    <row r="987" spans="1:3" x14ac:dyDescent="0.25">
      <c r="A987" s="4" t="s">
        <v>1</v>
      </c>
      <c r="B987" s="128"/>
      <c r="C987" s="131"/>
    </row>
    <row r="988" spans="1:3" x14ac:dyDescent="0.25">
      <c r="A988" t="s">
        <v>1067</v>
      </c>
      <c r="B988" s="128"/>
      <c r="C988" s="131"/>
    </row>
    <row r="989" spans="1:3" ht="15.75" thickBot="1" x14ac:dyDescent="0.3">
      <c r="A989" t="s">
        <v>1068</v>
      </c>
      <c r="B989" s="129"/>
      <c r="C989" s="132"/>
    </row>
    <row r="990" spans="1:3" x14ac:dyDescent="0.25">
      <c r="A990" s="1" t="s">
        <v>417</v>
      </c>
      <c r="B990" s="121">
        <v>40913</v>
      </c>
      <c r="C990" s="124">
        <v>2700000</v>
      </c>
    </row>
    <row r="991" spans="1:3" x14ac:dyDescent="0.25">
      <c r="A991" s="1" t="s">
        <v>1</v>
      </c>
      <c r="B991" s="122"/>
      <c r="C991" s="125"/>
    </row>
    <row r="992" spans="1:3" x14ac:dyDescent="0.25">
      <c r="A992" t="s">
        <v>1069</v>
      </c>
      <c r="B992" s="122"/>
      <c r="C992" s="125"/>
    </row>
    <row r="993" spans="1:3" ht="15.75" thickBot="1" x14ac:dyDescent="0.3">
      <c r="A993" t="s">
        <v>1070</v>
      </c>
      <c r="B993" s="123"/>
      <c r="C993" s="126"/>
    </row>
    <row r="994" spans="1:3" x14ac:dyDescent="0.25">
      <c r="A994" s="4" t="s">
        <v>417</v>
      </c>
      <c r="B994" s="127">
        <v>40913</v>
      </c>
      <c r="C994" s="130">
        <v>4000000</v>
      </c>
    </row>
    <row r="995" spans="1:3" x14ac:dyDescent="0.25">
      <c r="A995" s="4" t="s">
        <v>1</v>
      </c>
      <c r="B995" s="128"/>
      <c r="C995" s="131"/>
    </row>
    <row r="996" spans="1:3" x14ac:dyDescent="0.25">
      <c r="A996" t="s">
        <v>1071</v>
      </c>
      <c r="B996" s="128"/>
      <c r="C996" s="131"/>
    </row>
    <row r="997" spans="1:3" ht="15.75" thickBot="1" x14ac:dyDescent="0.3">
      <c r="A997" t="s">
        <v>1072</v>
      </c>
      <c r="B997" s="129"/>
      <c r="C997" s="132"/>
    </row>
    <row r="998" spans="1:3" x14ac:dyDescent="0.25">
      <c r="A998" s="1" t="s">
        <v>417</v>
      </c>
      <c r="B998" s="121">
        <v>40913</v>
      </c>
      <c r="C998" s="124">
        <v>2970000</v>
      </c>
    </row>
    <row r="999" spans="1:3" x14ac:dyDescent="0.25">
      <c r="A999" s="1" t="s">
        <v>1</v>
      </c>
      <c r="B999" s="122"/>
      <c r="C999" s="125"/>
    </row>
    <row r="1000" spans="1:3" x14ac:dyDescent="0.25">
      <c r="A1000" t="s">
        <v>1073</v>
      </c>
      <c r="B1000" s="122"/>
      <c r="C1000" s="125"/>
    </row>
    <row r="1001" spans="1:3" ht="15.75" thickBot="1" x14ac:dyDescent="0.3">
      <c r="A1001" t="s">
        <v>1074</v>
      </c>
      <c r="B1001" s="123"/>
      <c r="C1001" s="126"/>
    </row>
  </sheetData>
  <mergeCells count="500">
    <mergeCell ref="B2:B5"/>
    <mergeCell ref="C2:C5"/>
    <mergeCell ref="B6:B9"/>
    <mergeCell ref="C6:C9"/>
    <mergeCell ref="B10:B13"/>
    <mergeCell ref="C10:C13"/>
    <mergeCell ref="B26:B29"/>
    <mergeCell ref="C26:C29"/>
    <mergeCell ref="B30:B33"/>
    <mergeCell ref="C30:C33"/>
    <mergeCell ref="B34:B37"/>
    <mergeCell ref="C34:C37"/>
    <mergeCell ref="B14:B17"/>
    <mergeCell ref="C14:C17"/>
    <mergeCell ref="B18:B21"/>
    <mergeCell ref="C18:C21"/>
    <mergeCell ref="B22:B25"/>
    <mergeCell ref="C22:C25"/>
    <mergeCell ref="B50:B53"/>
    <mergeCell ref="C50:C53"/>
    <mergeCell ref="B54:B57"/>
    <mergeCell ref="C54:C57"/>
    <mergeCell ref="B58:B61"/>
    <mergeCell ref="C58:C61"/>
    <mergeCell ref="B38:B41"/>
    <mergeCell ref="C38:C41"/>
    <mergeCell ref="B42:B45"/>
    <mergeCell ref="C42:C45"/>
    <mergeCell ref="B46:B49"/>
    <mergeCell ref="C46:C49"/>
    <mergeCell ref="B74:B77"/>
    <mergeCell ref="C74:C77"/>
    <mergeCell ref="B78:B81"/>
    <mergeCell ref="C78:C81"/>
    <mergeCell ref="B82:B85"/>
    <mergeCell ref="C82:C85"/>
    <mergeCell ref="B62:B65"/>
    <mergeCell ref="C62:C65"/>
    <mergeCell ref="B66:B69"/>
    <mergeCell ref="C66:C69"/>
    <mergeCell ref="B70:B73"/>
    <mergeCell ref="C70:C73"/>
    <mergeCell ref="B98:B101"/>
    <mergeCell ref="C98:C101"/>
    <mergeCell ref="B102:B105"/>
    <mergeCell ref="C102:C105"/>
    <mergeCell ref="B106:B109"/>
    <mergeCell ref="C106:C109"/>
    <mergeCell ref="B86:B89"/>
    <mergeCell ref="C86:C89"/>
    <mergeCell ref="B90:B93"/>
    <mergeCell ref="C90:C93"/>
    <mergeCell ref="B94:B97"/>
    <mergeCell ref="C94:C97"/>
    <mergeCell ref="B122:B125"/>
    <mergeCell ref="C122:C125"/>
    <mergeCell ref="B126:B129"/>
    <mergeCell ref="C126:C129"/>
    <mergeCell ref="B130:B133"/>
    <mergeCell ref="C130:C133"/>
    <mergeCell ref="B110:B113"/>
    <mergeCell ref="C110:C113"/>
    <mergeCell ref="B114:B117"/>
    <mergeCell ref="C114:C117"/>
    <mergeCell ref="B118:B121"/>
    <mergeCell ref="C118:C121"/>
    <mergeCell ref="B146:B149"/>
    <mergeCell ref="C146:C149"/>
    <mergeCell ref="B150:B153"/>
    <mergeCell ref="C150:C153"/>
    <mergeCell ref="B154:B157"/>
    <mergeCell ref="C154:C157"/>
    <mergeCell ref="B134:B137"/>
    <mergeCell ref="C134:C137"/>
    <mergeCell ref="B138:B141"/>
    <mergeCell ref="C138:C141"/>
    <mergeCell ref="B142:B145"/>
    <mergeCell ref="C142:C145"/>
    <mergeCell ref="B170:B173"/>
    <mergeCell ref="C170:C173"/>
    <mergeCell ref="B174:B177"/>
    <mergeCell ref="C174:C177"/>
    <mergeCell ref="B178:B181"/>
    <mergeCell ref="C178:C181"/>
    <mergeCell ref="B158:B161"/>
    <mergeCell ref="C158:C161"/>
    <mergeCell ref="B162:B165"/>
    <mergeCell ref="C162:C165"/>
    <mergeCell ref="B166:B169"/>
    <mergeCell ref="C166:C169"/>
    <mergeCell ref="B194:B197"/>
    <mergeCell ref="C194:C197"/>
    <mergeCell ref="B198:B201"/>
    <mergeCell ref="C198:C201"/>
    <mergeCell ref="B202:B205"/>
    <mergeCell ref="C202:C205"/>
    <mergeCell ref="B182:B185"/>
    <mergeCell ref="C182:C185"/>
    <mergeCell ref="B186:B189"/>
    <mergeCell ref="C186:C189"/>
    <mergeCell ref="B190:B193"/>
    <mergeCell ref="C190:C193"/>
    <mergeCell ref="B218:B221"/>
    <mergeCell ref="C218:C221"/>
    <mergeCell ref="B222:B225"/>
    <mergeCell ref="C222:C225"/>
    <mergeCell ref="B226:B229"/>
    <mergeCell ref="C226:C229"/>
    <mergeCell ref="B206:B209"/>
    <mergeCell ref="C206:C209"/>
    <mergeCell ref="B210:B213"/>
    <mergeCell ref="C210:C213"/>
    <mergeCell ref="B214:B217"/>
    <mergeCell ref="C214:C217"/>
    <mergeCell ref="B242:B245"/>
    <mergeCell ref="C242:C245"/>
    <mergeCell ref="B246:B249"/>
    <mergeCell ref="C246:C249"/>
    <mergeCell ref="B250:B253"/>
    <mergeCell ref="C250:C253"/>
    <mergeCell ref="B230:B233"/>
    <mergeCell ref="C230:C233"/>
    <mergeCell ref="B234:B237"/>
    <mergeCell ref="C234:C237"/>
    <mergeCell ref="B238:B241"/>
    <mergeCell ref="C238:C241"/>
    <mergeCell ref="B266:B269"/>
    <mergeCell ref="C266:C269"/>
    <mergeCell ref="B270:B273"/>
    <mergeCell ref="C270:C273"/>
    <mergeCell ref="B274:B277"/>
    <mergeCell ref="C274:C277"/>
    <mergeCell ref="B254:B257"/>
    <mergeCell ref="C254:C257"/>
    <mergeCell ref="B258:B261"/>
    <mergeCell ref="C258:C261"/>
    <mergeCell ref="B262:B265"/>
    <mergeCell ref="C262:C265"/>
    <mergeCell ref="B290:B293"/>
    <mergeCell ref="C290:C293"/>
    <mergeCell ref="B294:B297"/>
    <mergeCell ref="C294:C297"/>
    <mergeCell ref="B298:B301"/>
    <mergeCell ref="C298:C301"/>
    <mergeCell ref="B278:B281"/>
    <mergeCell ref="C278:C281"/>
    <mergeCell ref="B282:B285"/>
    <mergeCell ref="C282:C285"/>
    <mergeCell ref="B286:B289"/>
    <mergeCell ref="C286:C289"/>
    <mergeCell ref="B314:B317"/>
    <mergeCell ref="C314:C317"/>
    <mergeCell ref="B318:B321"/>
    <mergeCell ref="C318:C321"/>
    <mergeCell ref="B322:B325"/>
    <mergeCell ref="C322:C325"/>
    <mergeCell ref="B302:B305"/>
    <mergeCell ref="C302:C305"/>
    <mergeCell ref="B306:B309"/>
    <mergeCell ref="C306:C309"/>
    <mergeCell ref="B310:B313"/>
    <mergeCell ref="C310:C313"/>
    <mergeCell ref="B338:B341"/>
    <mergeCell ref="C338:C341"/>
    <mergeCell ref="B342:B345"/>
    <mergeCell ref="C342:C345"/>
    <mergeCell ref="B346:B349"/>
    <mergeCell ref="C346:C349"/>
    <mergeCell ref="B326:B329"/>
    <mergeCell ref="C326:C329"/>
    <mergeCell ref="B330:B333"/>
    <mergeCell ref="C330:C333"/>
    <mergeCell ref="B334:B337"/>
    <mergeCell ref="C334:C337"/>
    <mergeCell ref="B362:B365"/>
    <mergeCell ref="C362:C365"/>
    <mergeCell ref="B366:B369"/>
    <mergeCell ref="C366:C369"/>
    <mergeCell ref="B370:B373"/>
    <mergeCell ref="C370:C373"/>
    <mergeCell ref="B350:B353"/>
    <mergeCell ref="C350:C353"/>
    <mergeCell ref="B354:B357"/>
    <mergeCell ref="C354:C357"/>
    <mergeCell ref="B358:B361"/>
    <mergeCell ref="C358:C361"/>
    <mergeCell ref="B386:B389"/>
    <mergeCell ref="C386:C389"/>
    <mergeCell ref="B390:B393"/>
    <mergeCell ref="C390:C393"/>
    <mergeCell ref="B394:B397"/>
    <mergeCell ref="C394:C397"/>
    <mergeCell ref="B374:B377"/>
    <mergeCell ref="C374:C377"/>
    <mergeCell ref="B378:B381"/>
    <mergeCell ref="C378:C381"/>
    <mergeCell ref="B382:B385"/>
    <mergeCell ref="C382:C385"/>
    <mergeCell ref="B410:B413"/>
    <mergeCell ref="C410:C413"/>
    <mergeCell ref="B414:B417"/>
    <mergeCell ref="C414:C417"/>
    <mergeCell ref="B418:B421"/>
    <mergeCell ref="C418:C421"/>
    <mergeCell ref="B398:B401"/>
    <mergeCell ref="C398:C401"/>
    <mergeCell ref="B402:B405"/>
    <mergeCell ref="C402:C405"/>
    <mergeCell ref="B406:B409"/>
    <mergeCell ref="C406:C409"/>
    <mergeCell ref="B434:B437"/>
    <mergeCell ref="C434:C437"/>
    <mergeCell ref="B438:B441"/>
    <mergeCell ref="C438:C441"/>
    <mergeCell ref="B442:B445"/>
    <mergeCell ref="C442:C445"/>
    <mergeCell ref="B422:B425"/>
    <mergeCell ref="C422:C425"/>
    <mergeCell ref="B426:B429"/>
    <mergeCell ref="C426:C429"/>
    <mergeCell ref="B430:B433"/>
    <mergeCell ref="C430:C433"/>
    <mergeCell ref="B458:B461"/>
    <mergeCell ref="C458:C461"/>
    <mergeCell ref="B462:B465"/>
    <mergeCell ref="C462:C465"/>
    <mergeCell ref="B466:B469"/>
    <mergeCell ref="C466:C469"/>
    <mergeCell ref="B446:B449"/>
    <mergeCell ref="C446:C449"/>
    <mergeCell ref="B450:B453"/>
    <mergeCell ref="C450:C453"/>
    <mergeCell ref="B454:B457"/>
    <mergeCell ref="C454:C457"/>
    <mergeCell ref="B482:B485"/>
    <mergeCell ref="C482:C485"/>
    <mergeCell ref="B486:B489"/>
    <mergeCell ref="C486:C489"/>
    <mergeCell ref="B490:B493"/>
    <mergeCell ref="C490:C493"/>
    <mergeCell ref="B470:B473"/>
    <mergeCell ref="C470:C473"/>
    <mergeCell ref="B474:B477"/>
    <mergeCell ref="C474:C477"/>
    <mergeCell ref="B478:B481"/>
    <mergeCell ref="C478:C481"/>
    <mergeCell ref="B506:B509"/>
    <mergeCell ref="C506:C509"/>
    <mergeCell ref="B510:B513"/>
    <mergeCell ref="C510:C513"/>
    <mergeCell ref="B514:B517"/>
    <mergeCell ref="C514:C517"/>
    <mergeCell ref="B494:B497"/>
    <mergeCell ref="C494:C497"/>
    <mergeCell ref="B498:B501"/>
    <mergeCell ref="C498:C501"/>
    <mergeCell ref="B502:B505"/>
    <mergeCell ref="C502:C505"/>
    <mergeCell ref="B530:B533"/>
    <mergeCell ref="C530:C533"/>
    <mergeCell ref="B534:B537"/>
    <mergeCell ref="C534:C537"/>
    <mergeCell ref="B538:B541"/>
    <mergeCell ref="C538:C541"/>
    <mergeCell ref="B518:B521"/>
    <mergeCell ref="C518:C521"/>
    <mergeCell ref="B522:B525"/>
    <mergeCell ref="C522:C525"/>
    <mergeCell ref="B526:B529"/>
    <mergeCell ref="C526:C529"/>
    <mergeCell ref="B554:B557"/>
    <mergeCell ref="C554:C557"/>
    <mergeCell ref="B558:B561"/>
    <mergeCell ref="C558:C561"/>
    <mergeCell ref="B562:B565"/>
    <mergeCell ref="C562:C565"/>
    <mergeCell ref="B542:B545"/>
    <mergeCell ref="C542:C545"/>
    <mergeCell ref="B546:B549"/>
    <mergeCell ref="C546:C549"/>
    <mergeCell ref="B550:B553"/>
    <mergeCell ref="C550:C553"/>
    <mergeCell ref="B578:B581"/>
    <mergeCell ref="C578:C581"/>
    <mergeCell ref="B582:B585"/>
    <mergeCell ref="C582:C585"/>
    <mergeCell ref="B586:B589"/>
    <mergeCell ref="C586:C589"/>
    <mergeCell ref="B566:B569"/>
    <mergeCell ref="C566:C569"/>
    <mergeCell ref="B570:B573"/>
    <mergeCell ref="C570:C573"/>
    <mergeCell ref="B574:B577"/>
    <mergeCell ref="C574:C577"/>
    <mergeCell ref="B602:B605"/>
    <mergeCell ref="C602:C605"/>
    <mergeCell ref="B606:B609"/>
    <mergeCell ref="C606:C609"/>
    <mergeCell ref="B610:B613"/>
    <mergeCell ref="C610:C613"/>
    <mergeCell ref="B590:B593"/>
    <mergeCell ref="C590:C593"/>
    <mergeCell ref="B594:B597"/>
    <mergeCell ref="C594:C597"/>
    <mergeCell ref="B598:B601"/>
    <mergeCell ref="C598:C601"/>
    <mergeCell ref="B626:B629"/>
    <mergeCell ref="C626:C629"/>
    <mergeCell ref="B630:B633"/>
    <mergeCell ref="C630:C633"/>
    <mergeCell ref="B634:B637"/>
    <mergeCell ref="C634:C637"/>
    <mergeCell ref="B614:B617"/>
    <mergeCell ref="C614:C617"/>
    <mergeCell ref="B618:B621"/>
    <mergeCell ref="C618:C621"/>
    <mergeCell ref="B622:B625"/>
    <mergeCell ref="C622:C625"/>
    <mergeCell ref="B650:B653"/>
    <mergeCell ref="C650:C653"/>
    <mergeCell ref="B654:B657"/>
    <mergeCell ref="C654:C657"/>
    <mergeCell ref="B658:B661"/>
    <mergeCell ref="C658:C661"/>
    <mergeCell ref="B638:B641"/>
    <mergeCell ref="C638:C641"/>
    <mergeCell ref="B642:B645"/>
    <mergeCell ref="C642:C645"/>
    <mergeCell ref="B646:B649"/>
    <mergeCell ref="C646:C649"/>
    <mergeCell ref="B674:B677"/>
    <mergeCell ref="C674:C677"/>
    <mergeCell ref="B678:B681"/>
    <mergeCell ref="C678:C681"/>
    <mergeCell ref="B682:B685"/>
    <mergeCell ref="C682:C685"/>
    <mergeCell ref="B662:B665"/>
    <mergeCell ref="C662:C665"/>
    <mergeCell ref="B666:B669"/>
    <mergeCell ref="C666:C669"/>
    <mergeCell ref="B670:B673"/>
    <mergeCell ref="C670:C673"/>
    <mergeCell ref="B698:B701"/>
    <mergeCell ref="C698:C701"/>
    <mergeCell ref="B702:B705"/>
    <mergeCell ref="C702:C705"/>
    <mergeCell ref="B706:B709"/>
    <mergeCell ref="C706:C709"/>
    <mergeCell ref="B686:B689"/>
    <mergeCell ref="C686:C689"/>
    <mergeCell ref="B690:B693"/>
    <mergeCell ref="C690:C693"/>
    <mergeCell ref="B694:B697"/>
    <mergeCell ref="C694:C697"/>
    <mergeCell ref="B722:B725"/>
    <mergeCell ref="C722:C725"/>
    <mergeCell ref="B726:B729"/>
    <mergeCell ref="C726:C729"/>
    <mergeCell ref="B730:B733"/>
    <mergeCell ref="C730:C733"/>
    <mergeCell ref="B710:B713"/>
    <mergeCell ref="C710:C713"/>
    <mergeCell ref="B714:B717"/>
    <mergeCell ref="C714:C717"/>
    <mergeCell ref="B718:B721"/>
    <mergeCell ref="C718:C721"/>
    <mergeCell ref="B746:B749"/>
    <mergeCell ref="C746:C749"/>
    <mergeCell ref="B750:B753"/>
    <mergeCell ref="C750:C753"/>
    <mergeCell ref="B754:B757"/>
    <mergeCell ref="C754:C757"/>
    <mergeCell ref="B734:B737"/>
    <mergeCell ref="C734:C737"/>
    <mergeCell ref="B738:B741"/>
    <mergeCell ref="C738:C741"/>
    <mergeCell ref="B742:B745"/>
    <mergeCell ref="C742:C745"/>
    <mergeCell ref="B770:B773"/>
    <mergeCell ref="C770:C773"/>
    <mergeCell ref="B774:B777"/>
    <mergeCell ref="C774:C777"/>
    <mergeCell ref="B778:B781"/>
    <mergeCell ref="C778:C781"/>
    <mergeCell ref="B758:B761"/>
    <mergeCell ref="C758:C761"/>
    <mergeCell ref="B762:B765"/>
    <mergeCell ref="C762:C765"/>
    <mergeCell ref="B766:B769"/>
    <mergeCell ref="C766:C769"/>
    <mergeCell ref="B794:B797"/>
    <mergeCell ref="C794:C797"/>
    <mergeCell ref="B798:B801"/>
    <mergeCell ref="C798:C801"/>
    <mergeCell ref="B802:B805"/>
    <mergeCell ref="C802:C805"/>
    <mergeCell ref="B782:B785"/>
    <mergeCell ref="C782:C785"/>
    <mergeCell ref="B786:B789"/>
    <mergeCell ref="C786:C789"/>
    <mergeCell ref="B790:B793"/>
    <mergeCell ref="C790:C793"/>
    <mergeCell ref="B818:B821"/>
    <mergeCell ref="C818:C821"/>
    <mergeCell ref="B822:B825"/>
    <mergeCell ref="C822:C825"/>
    <mergeCell ref="B826:B829"/>
    <mergeCell ref="C826:C829"/>
    <mergeCell ref="B806:B809"/>
    <mergeCell ref="C806:C809"/>
    <mergeCell ref="B810:B813"/>
    <mergeCell ref="C810:C813"/>
    <mergeCell ref="B814:B817"/>
    <mergeCell ref="C814:C817"/>
    <mergeCell ref="B842:B845"/>
    <mergeCell ref="C842:C845"/>
    <mergeCell ref="B846:B849"/>
    <mergeCell ref="C846:C849"/>
    <mergeCell ref="B850:B853"/>
    <mergeCell ref="C850:C853"/>
    <mergeCell ref="B830:B833"/>
    <mergeCell ref="C830:C833"/>
    <mergeCell ref="B834:B837"/>
    <mergeCell ref="C834:C837"/>
    <mergeCell ref="B838:B841"/>
    <mergeCell ref="C838:C841"/>
    <mergeCell ref="B866:B869"/>
    <mergeCell ref="C866:C869"/>
    <mergeCell ref="B870:B873"/>
    <mergeCell ref="C870:C873"/>
    <mergeCell ref="B874:B877"/>
    <mergeCell ref="C874:C877"/>
    <mergeCell ref="B854:B857"/>
    <mergeCell ref="C854:C857"/>
    <mergeCell ref="B858:B861"/>
    <mergeCell ref="C858:C861"/>
    <mergeCell ref="B862:B865"/>
    <mergeCell ref="C862:C865"/>
    <mergeCell ref="B890:B893"/>
    <mergeCell ref="C890:C893"/>
    <mergeCell ref="B894:B897"/>
    <mergeCell ref="C894:C897"/>
    <mergeCell ref="B898:B901"/>
    <mergeCell ref="C898:C901"/>
    <mergeCell ref="B878:B881"/>
    <mergeCell ref="C878:C881"/>
    <mergeCell ref="B882:B885"/>
    <mergeCell ref="C882:C885"/>
    <mergeCell ref="B886:B889"/>
    <mergeCell ref="C886:C889"/>
    <mergeCell ref="B914:B917"/>
    <mergeCell ref="C914:C917"/>
    <mergeCell ref="B918:B921"/>
    <mergeCell ref="C918:C921"/>
    <mergeCell ref="B922:B925"/>
    <mergeCell ref="C922:C925"/>
    <mergeCell ref="B902:B905"/>
    <mergeCell ref="C902:C905"/>
    <mergeCell ref="B906:B909"/>
    <mergeCell ref="C906:C909"/>
    <mergeCell ref="B910:B913"/>
    <mergeCell ref="C910:C913"/>
    <mergeCell ref="B938:B941"/>
    <mergeCell ref="C938:C941"/>
    <mergeCell ref="B942:B945"/>
    <mergeCell ref="C942:C945"/>
    <mergeCell ref="B946:B949"/>
    <mergeCell ref="C946:C949"/>
    <mergeCell ref="B926:B929"/>
    <mergeCell ref="C926:C929"/>
    <mergeCell ref="B930:B933"/>
    <mergeCell ref="C930:C933"/>
    <mergeCell ref="B934:B937"/>
    <mergeCell ref="C934:C937"/>
    <mergeCell ref="B962:B965"/>
    <mergeCell ref="C962:C965"/>
    <mergeCell ref="B966:B969"/>
    <mergeCell ref="C966:C969"/>
    <mergeCell ref="B970:B973"/>
    <mergeCell ref="C970:C973"/>
    <mergeCell ref="B950:B953"/>
    <mergeCell ref="C950:C953"/>
    <mergeCell ref="B954:B957"/>
    <mergeCell ref="C954:C957"/>
    <mergeCell ref="B958:B961"/>
    <mergeCell ref="C958:C961"/>
    <mergeCell ref="B998:B1001"/>
    <mergeCell ref="C998:C1001"/>
    <mergeCell ref="B986:B989"/>
    <mergeCell ref="C986:C989"/>
    <mergeCell ref="B990:B993"/>
    <mergeCell ref="C990:C993"/>
    <mergeCell ref="B994:B997"/>
    <mergeCell ref="C994:C997"/>
    <mergeCell ref="B974:B977"/>
    <mergeCell ref="C974:C977"/>
    <mergeCell ref="B978:B981"/>
    <mergeCell ref="C978:C981"/>
    <mergeCell ref="B982:B985"/>
    <mergeCell ref="C982:C985"/>
  </mergeCells>
  <pageMargins left="0.7" right="0.7" top="0.75" bottom="0.75" header="0.3" footer="0.3"/>
  <pageSetup paperSize="9" scale="9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77"/>
  <sheetViews>
    <sheetView workbookViewId="0">
      <selection activeCell="A681" sqref="A681"/>
    </sheetView>
  </sheetViews>
  <sheetFormatPr defaultRowHeight="15" x14ac:dyDescent="0.25"/>
  <cols>
    <col min="1" max="1" width="61" customWidth="1"/>
    <col min="2" max="2" width="14.28515625" bestFit="1" customWidth="1"/>
    <col min="3" max="3" width="19" bestFit="1" customWidth="1"/>
  </cols>
  <sheetData>
    <row r="1" spans="1:3" ht="18.75" x14ac:dyDescent="0.3">
      <c r="A1" s="21" t="s">
        <v>3949</v>
      </c>
      <c r="B1" s="21"/>
      <c r="C1" s="22">
        <f>SUM(C2:C677)</f>
        <v>12805008761</v>
      </c>
    </row>
    <row r="2" spans="1:3" ht="21" x14ac:dyDescent="0.25">
      <c r="A2" s="1" t="s">
        <v>1075</v>
      </c>
      <c r="B2" s="122">
        <v>41638</v>
      </c>
      <c r="C2" s="125">
        <v>8290502</v>
      </c>
    </row>
    <row r="3" spans="1:3" x14ac:dyDescent="0.25">
      <c r="A3" s="1" t="s">
        <v>1</v>
      </c>
      <c r="B3" s="122"/>
      <c r="C3" s="125"/>
    </row>
    <row r="4" spans="1:3" x14ac:dyDescent="0.25">
      <c r="A4" t="s">
        <v>994</v>
      </c>
      <c r="B4" s="122"/>
      <c r="C4" s="125"/>
    </row>
    <row r="5" spans="1:3" ht="15.75" thickBot="1" x14ac:dyDescent="0.3">
      <c r="A5" t="s">
        <v>1076</v>
      </c>
      <c r="B5" s="123"/>
      <c r="C5" s="126"/>
    </row>
    <row r="6" spans="1:3" ht="21" x14ac:dyDescent="0.25">
      <c r="A6" s="4" t="s">
        <v>1077</v>
      </c>
      <c r="B6" s="127">
        <v>41625</v>
      </c>
      <c r="C6" s="130">
        <v>15346487</v>
      </c>
    </row>
    <row r="7" spans="1:3" x14ac:dyDescent="0.25">
      <c r="A7" s="4" t="s">
        <v>1</v>
      </c>
      <c r="B7" s="128"/>
      <c r="C7" s="131"/>
    </row>
    <row r="8" spans="1:3" x14ac:dyDescent="0.25">
      <c r="A8" t="s">
        <v>994</v>
      </c>
      <c r="B8" s="128"/>
      <c r="C8" s="131"/>
    </row>
    <row r="9" spans="1:3" ht="15.75" thickBot="1" x14ac:dyDescent="0.3">
      <c r="A9" t="s">
        <v>1078</v>
      </c>
      <c r="B9" s="129"/>
      <c r="C9" s="132"/>
    </row>
    <row r="10" spans="1:3" ht="21" x14ac:dyDescent="0.25">
      <c r="A10" s="1" t="s">
        <v>1077</v>
      </c>
      <c r="B10" s="121">
        <v>41625</v>
      </c>
      <c r="C10" s="124">
        <v>27837332</v>
      </c>
    </row>
    <row r="11" spans="1:3" x14ac:dyDescent="0.25">
      <c r="A11" s="1" t="s">
        <v>1</v>
      </c>
      <c r="B11" s="122"/>
      <c r="C11" s="125"/>
    </row>
    <row r="12" spans="1:3" x14ac:dyDescent="0.25">
      <c r="A12" t="s">
        <v>848</v>
      </c>
      <c r="B12" s="122"/>
      <c r="C12" s="125"/>
    </row>
    <row r="13" spans="1:3" ht="15.75" thickBot="1" x14ac:dyDescent="0.3">
      <c r="A13" t="s">
        <v>1079</v>
      </c>
      <c r="B13" s="123"/>
      <c r="C13" s="126"/>
    </row>
    <row r="14" spans="1:3" x14ac:dyDescent="0.25">
      <c r="A14" s="4" t="s">
        <v>1080</v>
      </c>
      <c r="B14" s="127">
        <v>41621</v>
      </c>
      <c r="C14" s="130">
        <v>163454464</v>
      </c>
    </row>
    <row r="15" spans="1:3" x14ac:dyDescent="0.25">
      <c r="A15" s="4" t="s">
        <v>1</v>
      </c>
      <c r="B15" s="128"/>
      <c r="C15" s="131"/>
    </row>
    <row r="16" spans="1:3" x14ac:dyDescent="0.25">
      <c r="A16" t="s">
        <v>1081</v>
      </c>
      <c r="B16" s="128"/>
      <c r="C16" s="131"/>
    </row>
    <row r="17" spans="1:3" ht="15.75" thickBot="1" x14ac:dyDescent="0.3">
      <c r="A17" t="s">
        <v>1082</v>
      </c>
      <c r="B17" s="129"/>
      <c r="C17" s="132"/>
    </row>
    <row r="18" spans="1:3" x14ac:dyDescent="0.25">
      <c r="A18" s="1" t="s">
        <v>1083</v>
      </c>
      <c r="B18" s="121">
        <v>41621</v>
      </c>
      <c r="C18" s="124">
        <v>35959250</v>
      </c>
    </row>
    <row r="19" spans="1:3" x14ac:dyDescent="0.25">
      <c r="A19" s="1" t="s">
        <v>1</v>
      </c>
      <c r="B19" s="122"/>
      <c r="C19" s="125"/>
    </row>
    <row r="20" spans="1:3" x14ac:dyDescent="0.25">
      <c r="A20" t="s">
        <v>1081</v>
      </c>
      <c r="B20" s="122"/>
      <c r="C20" s="125"/>
    </row>
    <row r="21" spans="1:3" ht="15.75" thickBot="1" x14ac:dyDescent="0.3">
      <c r="A21" t="s">
        <v>1084</v>
      </c>
      <c r="B21" s="123"/>
      <c r="C21" s="126"/>
    </row>
    <row r="22" spans="1:3" ht="21" x14ac:dyDescent="0.25">
      <c r="A22" s="4" t="s">
        <v>1085</v>
      </c>
      <c r="B22" s="127">
        <v>41615</v>
      </c>
      <c r="C22" s="130">
        <v>376780747</v>
      </c>
    </row>
    <row r="23" spans="1:3" x14ac:dyDescent="0.25">
      <c r="A23" s="4" t="s">
        <v>1</v>
      </c>
      <c r="B23" s="128"/>
      <c r="C23" s="131"/>
    </row>
    <row r="24" spans="1:3" x14ac:dyDescent="0.25">
      <c r="A24" t="s">
        <v>252</v>
      </c>
      <c r="B24" s="128"/>
      <c r="C24" s="131"/>
    </row>
    <row r="25" spans="1:3" ht="15.75" thickBot="1" x14ac:dyDescent="0.3">
      <c r="A25" t="s">
        <v>1086</v>
      </c>
      <c r="B25" s="129"/>
      <c r="C25" s="132"/>
    </row>
    <row r="26" spans="1:3" ht="21" x14ac:dyDescent="0.25">
      <c r="A26" s="1" t="s">
        <v>455</v>
      </c>
      <c r="B26" s="121">
        <v>41614</v>
      </c>
      <c r="C26" s="124">
        <v>8058000</v>
      </c>
    </row>
    <row r="27" spans="1:3" x14ac:dyDescent="0.25">
      <c r="A27" s="1" t="s">
        <v>1</v>
      </c>
      <c r="B27" s="122"/>
      <c r="C27" s="125"/>
    </row>
    <row r="28" spans="1:3" x14ac:dyDescent="0.25">
      <c r="A28" t="s">
        <v>1087</v>
      </c>
      <c r="B28" s="122"/>
      <c r="C28" s="125"/>
    </row>
    <row r="29" spans="1:3" ht="15.75" thickBot="1" x14ac:dyDescent="0.3">
      <c r="A29" t="s">
        <v>1088</v>
      </c>
      <c r="B29" s="123"/>
      <c r="C29" s="126"/>
    </row>
    <row r="30" spans="1:3" ht="21" x14ac:dyDescent="0.25">
      <c r="A30" s="4" t="s">
        <v>1089</v>
      </c>
      <c r="B30" s="127">
        <v>41599</v>
      </c>
      <c r="C30" s="130">
        <v>3125500</v>
      </c>
    </row>
    <row r="31" spans="1:3" x14ac:dyDescent="0.25">
      <c r="A31" s="4" t="s">
        <v>1</v>
      </c>
      <c r="B31" s="128"/>
      <c r="C31" s="131"/>
    </row>
    <row r="32" spans="1:3" x14ac:dyDescent="0.25">
      <c r="A32" t="s">
        <v>624</v>
      </c>
      <c r="B32" s="128"/>
      <c r="C32" s="131"/>
    </row>
    <row r="33" spans="1:3" ht="15.75" thickBot="1" x14ac:dyDescent="0.3">
      <c r="A33" t="s">
        <v>1090</v>
      </c>
      <c r="B33" s="129"/>
      <c r="C33" s="132"/>
    </row>
    <row r="34" spans="1:3" ht="21" x14ac:dyDescent="0.25">
      <c r="A34" s="1" t="s">
        <v>1091</v>
      </c>
      <c r="B34" s="121">
        <v>41591</v>
      </c>
      <c r="C34" s="124">
        <v>49999992</v>
      </c>
    </row>
    <row r="35" spans="1:3" x14ac:dyDescent="0.25">
      <c r="A35" s="1" t="s">
        <v>1</v>
      </c>
      <c r="B35" s="122"/>
      <c r="C35" s="125"/>
    </row>
    <row r="36" spans="1:3" x14ac:dyDescent="0.25">
      <c r="A36" t="s">
        <v>252</v>
      </c>
      <c r="B36" s="122"/>
      <c r="C36" s="125"/>
    </row>
    <row r="37" spans="1:3" ht="15.75" thickBot="1" x14ac:dyDescent="0.3">
      <c r="A37" t="s">
        <v>1092</v>
      </c>
      <c r="B37" s="123"/>
      <c r="C37" s="126"/>
    </row>
    <row r="38" spans="1:3" ht="31.5" x14ac:dyDescent="0.25">
      <c r="A38" s="4" t="s">
        <v>1093</v>
      </c>
      <c r="B38" s="127">
        <v>41585</v>
      </c>
      <c r="C38" s="130">
        <v>7051560</v>
      </c>
    </row>
    <row r="39" spans="1:3" x14ac:dyDescent="0.25">
      <c r="A39" s="4" t="s">
        <v>1</v>
      </c>
      <c r="B39" s="128"/>
      <c r="C39" s="131"/>
    </row>
    <row r="40" spans="1:3" x14ac:dyDescent="0.25">
      <c r="A40" t="s">
        <v>732</v>
      </c>
      <c r="B40" s="128"/>
      <c r="C40" s="131"/>
    </row>
    <row r="41" spans="1:3" ht="15.75" thickBot="1" x14ac:dyDescent="0.3">
      <c r="A41" t="s">
        <v>1094</v>
      </c>
      <c r="B41" s="129"/>
      <c r="C41" s="132"/>
    </row>
    <row r="42" spans="1:3" ht="31.5" x14ac:dyDescent="0.25">
      <c r="A42" s="1" t="s">
        <v>1093</v>
      </c>
      <c r="B42" s="121">
        <v>41585</v>
      </c>
      <c r="C42" s="124">
        <v>25135302</v>
      </c>
    </row>
    <row r="43" spans="1:3" x14ac:dyDescent="0.25">
      <c r="A43" s="1" t="s">
        <v>1</v>
      </c>
      <c r="B43" s="122"/>
      <c r="C43" s="125"/>
    </row>
    <row r="44" spans="1:3" x14ac:dyDescent="0.25">
      <c r="A44" t="s">
        <v>1095</v>
      </c>
      <c r="B44" s="122"/>
      <c r="C44" s="125"/>
    </row>
    <row r="45" spans="1:3" ht="15.75" thickBot="1" x14ac:dyDescent="0.3">
      <c r="A45" t="s">
        <v>1096</v>
      </c>
      <c r="B45" s="123"/>
      <c r="C45" s="126"/>
    </row>
    <row r="46" spans="1:3" ht="31.5" x14ac:dyDescent="0.25">
      <c r="A46" s="4" t="s">
        <v>1093</v>
      </c>
      <c r="B46" s="127">
        <v>41585</v>
      </c>
      <c r="C46" s="130">
        <v>5134187</v>
      </c>
    </row>
    <row r="47" spans="1:3" x14ac:dyDescent="0.25">
      <c r="A47" s="4" t="s">
        <v>1</v>
      </c>
      <c r="B47" s="128"/>
      <c r="C47" s="131"/>
    </row>
    <row r="48" spans="1:3" x14ac:dyDescent="0.25">
      <c r="A48" t="s">
        <v>1097</v>
      </c>
      <c r="B48" s="128"/>
      <c r="C48" s="131"/>
    </row>
    <row r="49" spans="1:3" ht="15.75" thickBot="1" x14ac:dyDescent="0.3">
      <c r="A49" t="s">
        <v>1098</v>
      </c>
      <c r="B49" s="129"/>
      <c r="C49" s="132"/>
    </row>
    <row r="50" spans="1:3" ht="31.5" x14ac:dyDescent="0.25">
      <c r="A50" s="1" t="s">
        <v>1093</v>
      </c>
      <c r="B50" s="121">
        <v>41585</v>
      </c>
      <c r="C50" s="124">
        <v>9897589</v>
      </c>
    </row>
    <row r="51" spans="1:3" x14ac:dyDescent="0.25">
      <c r="A51" s="1" t="s">
        <v>1</v>
      </c>
      <c r="B51" s="122"/>
      <c r="C51" s="125"/>
    </row>
    <row r="52" spans="1:3" x14ac:dyDescent="0.25">
      <c r="A52" t="s">
        <v>39</v>
      </c>
      <c r="B52" s="122"/>
      <c r="C52" s="125"/>
    </row>
    <row r="53" spans="1:3" ht="15.75" thickBot="1" x14ac:dyDescent="0.3">
      <c r="A53" t="s">
        <v>1099</v>
      </c>
      <c r="B53" s="123"/>
      <c r="C53" s="126"/>
    </row>
    <row r="54" spans="1:3" ht="21" x14ac:dyDescent="0.25">
      <c r="A54" s="4" t="s">
        <v>1100</v>
      </c>
      <c r="B54" s="127">
        <v>41582</v>
      </c>
      <c r="C54" s="130">
        <v>90000000</v>
      </c>
    </row>
    <row r="55" spans="1:3" x14ac:dyDescent="0.25">
      <c r="A55" s="4" t="s">
        <v>1</v>
      </c>
      <c r="B55" s="128"/>
      <c r="C55" s="131"/>
    </row>
    <row r="56" spans="1:3" x14ac:dyDescent="0.25">
      <c r="A56" t="s">
        <v>1101</v>
      </c>
      <c r="B56" s="128"/>
      <c r="C56" s="131"/>
    </row>
    <row r="57" spans="1:3" ht="15.75" thickBot="1" x14ac:dyDescent="0.3">
      <c r="A57" t="s">
        <v>1102</v>
      </c>
      <c r="B57" s="129"/>
      <c r="C57" s="132"/>
    </row>
    <row r="58" spans="1:3" ht="21" x14ac:dyDescent="0.25">
      <c r="A58" s="1" t="s">
        <v>1103</v>
      </c>
      <c r="B58" s="121">
        <v>41562</v>
      </c>
      <c r="C58" s="124">
        <v>494386514</v>
      </c>
    </row>
    <row r="59" spans="1:3" x14ac:dyDescent="0.25">
      <c r="A59" s="1" t="s">
        <v>1</v>
      </c>
      <c r="B59" s="122"/>
      <c r="C59" s="125"/>
    </row>
    <row r="60" spans="1:3" x14ac:dyDescent="0.25">
      <c r="A60" t="s">
        <v>448</v>
      </c>
      <c r="B60" s="122"/>
      <c r="C60" s="125"/>
    </row>
    <row r="61" spans="1:3" ht="15.75" thickBot="1" x14ac:dyDescent="0.3">
      <c r="A61" t="s">
        <v>1104</v>
      </c>
      <c r="B61" s="123"/>
      <c r="C61" s="126"/>
    </row>
    <row r="62" spans="1:3" ht="21" x14ac:dyDescent="0.25">
      <c r="A62" s="4" t="s">
        <v>1103</v>
      </c>
      <c r="B62" s="127">
        <v>41562</v>
      </c>
      <c r="C62" s="130">
        <v>491005357</v>
      </c>
    </row>
    <row r="63" spans="1:3" x14ac:dyDescent="0.25">
      <c r="A63" s="4" t="s">
        <v>1</v>
      </c>
      <c r="B63" s="128"/>
      <c r="C63" s="131"/>
    </row>
    <row r="64" spans="1:3" x14ac:dyDescent="0.25">
      <c r="A64" t="s">
        <v>448</v>
      </c>
      <c r="B64" s="128"/>
      <c r="C64" s="131"/>
    </row>
    <row r="65" spans="1:3" ht="15.75" thickBot="1" x14ac:dyDescent="0.3">
      <c r="A65" t="s">
        <v>1105</v>
      </c>
      <c r="B65" s="129"/>
      <c r="C65" s="132"/>
    </row>
    <row r="66" spans="1:3" x14ac:dyDescent="0.25">
      <c r="A66" s="1" t="s">
        <v>1106</v>
      </c>
      <c r="B66" s="121">
        <v>41557</v>
      </c>
      <c r="C66" s="124">
        <v>116626827</v>
      </c>
    </row>
    <row r="67" spans="1:3" x14ac:dyDescent="0.25">
      <c r="A67" s="1" t="s">
        <v>1</v>
      </c>
      <c r="B67" s="122"/>
      <c r="C67" s="125"/>
    </row>
    <row r="68" spans="1:3" x14ac:dyDescent="0.25">
      <c r="A68" t="s">
        <v>90</v>
      </c>
      <c r="B68" s="122"/>
      <c r="C68" s="125"/>
    </row>
    <row r="69" spans="1:3" ht="15.75" thickBot="1" x14ac:dyDescent="0.3">
      <c r="A69" t="s">
        <v>91</v>
      </c>
      <c r="B69" s="123"/>
      <c r="C69" s="126"/>
    </row>
    <row r="70" spans="1:3" ht="21" x14ac:dyDescent="0.25">
      <c r="A70" s="4" t="s">
        <v>1075</v>
      </c>
      <c r="B70" s="127">
        <v>41554</v>
      </c>
      <c r="C70" s="130">
        <v>15372750</v>
      </c>
    </row>
    <row r="71" spans="1:3" x14ac:dyDescent="0.25">
      <c r="A71" s="4" t="s">
        <v>1</v>
      </c>
      <c r="B71" s="128"/>
      <c r="C71" s="131"/>
    </row>
    <row r="72" spans="1:3" x14ac:dyDescent="0.25">
      <c r="A72" t="s">
        <v>710</v>
      </c>
      <c r="B72" s="128"/>
      <c r="C72" s="131"/>
    </row>
    <row r="73" spans="1:3" ht="15.75" thickBot="1" x14ac:dyDescent="0.3">
      <c r="A73" t="s">
        <v>1107</v>
      </c>
      <c r="B73" s="129"/>
      <c r="C73" s="132"/>
    </row>
    <row r="74" spans="1:3" x14ac:dyDescent="0.25">
      <c r="A74" s="1" t="s">
        <v>1108</v>
      </c>
      <c r="B74" s="121">
        <v>41554</v>
      </c>
      <c r="C74" s="124">
        <v>36581000</v>
      </c>
    </row>
    <row r="75" spans="1:3" x14ac:dyDescent="0.25">
      <c r="A75" s="1" t="s">
        <v>1</v>
      </c>
      <c r="B75" s="122"/>
      <c r="C75" s="125"/>
    </row>
    <row r="76" spans="1:3" x14ac:dyDescent="0.25">
      <c r="A76" t="s">
        <v>293</v>
      </c>
      <c r="B76" s="122"/>
      <c r="C76" s="125"/>
    </row>
    <row r="77" spans="1:3" ht="15.75" thickBot="1" x14ac:dyDescent="0.3">
      <c r="A77" t="s">
        <v>1109</v>
      </c>
      <c r="B77" s="123"/>
      <c r="C77" s="126"/>
    </row>
    <row r="78" spans="1:3" x14ac:dyDescent="0.25">
      <c r="A78" s="4" t="s">
        <v>1110</v>
      </c>
      <c r="B78" s="127">
        <v>41554</v>
      </c>
      <c r="C78" s="130">
        <v>15308800</v>
      </c>
    </row>
    <row r="79" spans="1:3" x14ac:dyDescent="0.25">
      <c r="A79" s="4" t="s">
        <v>1</v>
      </c>
      <c r="B79" s="128"/>
      <c r="C79" s="131"/>
    </row>
    <row r="80" spans="1:3" x14ac:dyDescent="0.25">
      <c r="A80" t="s">
        <v>610</v>
      </c>
      <c r="B80" s="128"/>
      <c r="C80" s="131"/>
    </row>
    <row r="81" spans="1:3" ht="15.75" thickBot="1" x14ac:dyDescent="0.3">
      <c r="A81" t="s">
        <v>1111</v>
      </c>
      <c r="B81" s="129"/>
      <c r="C81" s="132"/>
    </row>
    <row r="82" spans="1:3" ht="21" x14ac:dyDescent="0.25">
      <c r="A82" s="1" t="s">
        <v>1112</v>
      </c>
      <c r="B82" s="121">
        <v>41550</v>
      </c>
      <c r="C82" s="124">
        <v>29981230</v>
      </c>
    </row>
    <row r="83" spans="1:3" x14ac:dyDescent="0.25">
      <c r="A83" s="1" t="s">
        <v>1</v>
      </c>
      <c r="B83" s="122"/>
      <c r="C83" s="125"/>
    </row>
    <row r="84" spans="1:3" x14ac:dyDescent="0.25">
      <c r="A84" t="s">
        <v>1113</v>
      </c>
      <c r="B84" s="122"/>
      <c r="C84" s="125"/>
    </row>
    <row r="85" spans="1:3" ht="15.75" thickBot="1" x14ac:dyDescent="0.3">
      <c r="A85" t="s">
        <v>1114</v>
      </c>
      <c r="B85" s="123"/>
      <c r="C85" s="126"/>
    </row>
    <row r="86" spans="1:3" ht="21" x14ac:dyDescent="0.25">
      <c r="A86" s="4" t="s">
        <v>1112</v>
      </c>
      <c r="B86" s="127">
        <v>41550</v>
      </c>
      <c r="C86" s="130">
        <v>25545886</v>
      </c>
    </row>
    <row r="87" spans="1:3" x14ac:dyDescent="0.25">
      <c r="A87" s="4" t="s">
        <v>1</v>
      </c>
      <c r="B87" s="128"/>
      <c r="C87" s="131"/>
    </row>
    <row r="88" spans="1:3" x14ac:dyDescent="0.25">
      <c r="A88" t="s">
        <v>1115</v>
      </c>
      <c r="B88" s="128"/>
      <c r="C88" s="131"/>
    </row>
    <row r="89" spans="1:3" ht="15.75" thickBot="1" x14ac:dyDescent="0.3">
      <c r="A89" t="s">
        <v>1116</v>
      </c>
      <c r="B89" s="129"/>
      <c r="C89" s="132"/>
    </row>
    <row r="90" spans="1:3" x14ac:dyDescent="0.25">
      <c r="A90" s="1" t="s">
        <v>417</v>
      </c>
      <c r="B90" s="121">
        <v>41549</v>
      </c>
      <c r="C90" s="124">
        <v>2200185</v>
      </c>
    </row>
    <row r="91" spans="1:3" x14ac:dyDescent="0.25">
      <c r="A91" s="1" t="s">
        <v>1</v>
      </c>
      <c r="B91" s="122"/>
      <c r="C91" s="125"/>
    </row>
    <row r="92" spans="1:3" x14ac:dyDescent="0.25">
      <c r="A92" t="s">
        <v>553</v>
      </c>
      <c r="B92" s="122"/>
      <c r="C92" s="125"/>
    </row>
    <row r="93" spans="1:3" ht="15.75" thickBot="1" x14ac:dyDescent="0.3">
      <c r="A93" t="s">
        <v>1117</v>
      </c>
      <c r="B93" s="123"/>
      <c r="C93" s="126"/>
    </row>
    <row r="94" spans="1:3" ht="21" x14ac:dyDescent="0.25">
      <c r="A94" s="4" t="s">
        <v>1118</v>
      </c>
      <c r="B94" s="127">
        <v>41541</v>
      </c>
      <c r="C94" s="130">
        <v>410498790</v>
      </c>
    </row>
    <row r="95" spans="1:3" x14ac:dyDescent="0.25">
      <c r="A95" s="4" t="s">
        <v>1</v>
      </c>
      <c r="B95" s="128"/>
      <c r="C95" s="131"/>
    </row>
    <row r="96" spans="1:3" x14ac:dyDescent="0.25">
      <c r="A96" t="s">
        <v>49</v>
      </c>
      <c r="B96" s="128"/>
      <c r="C96" s="131"/>
    </row>
    <row r="97" spans="1:3" ht="15.75" thickBot="1" x14ac:dyDescent="0.3">
      <c r="A97" t="s">
        <v>1119</v>
      </c>
      <c r="B97" s="129"/>
      <c r="C97" s="132"/>
    </row>
    <row r="98" spans="1:3" ht="21" x14ac:dyDescent="0.25">
      <c r="A98" s="1" t="s">
        <v>594</v>
      </c>
      <c r="B98" s="121">
        <v>41537</v>
      </c>
      <c r="C98" s="124">
        <v>11630200</v>
      </c>
    </row>
    <row r="99" spans="1:3" x14ac:dyDescent="0.25">
      <c r="A99" s="1" t="s">
        <v>1</v>
      </c>
      <c r="B99" s="122"/>
      <c r="C99" s="125"/>
    </row>
    <row r="100" spans="1:3" x14ac:dyDescent="0.25">
      <c r="A100" t="s">
        <v>1120</v>
      </c>
      <c r="B100" s="122"/>
      <c r="C100" s="125"/>
    </row>
    <row r="101" spans="1:3" ht="15.75" thickBot="1" x14ac:dyDescent="0.3">
      <c r="A101" t="s">
        <v>1121</v>
      </c>
      <c r="B101" s="123"/>
      <c r="C101" s="126"/>
    </row>
    <row r="102" spans="1:3" ht="21" x14ac:dyDescent="0.25">
      <c r="A102" s="4" t="s">
        <v>1122</v>
      </c>
      <c r="B102" s="127">
        <v>41537</v>
      </c>
      <c r="C102" s="130">
        <v>11234024</v>
      </c>
    </row>
    <row r="103" spans="1:3" x14ac:dyDescent="0.25">
      <c r="A103" s="4" t="s">
        <v>1</v>
      </c>
      <c r="B103" s="128"/>
      <c r="C103" s="131"/>
    </row>
    <row r="104" spans="1:3" x14ac:dyDescent="0.25">
      <c r="A104" t="s">
        <v>1123</v>
      </c>
      <c r="B104" s="128"/>
      <c r="C104" s="131"/>
    </row>
    <row r="105" spans="1:3" ht="15.75" thickBot="1" x14ac:dyDescent="0.3">
      <c r="A105" t="s">
        <v>1124</v>
      </c>
      <c r="B105" s="129"/>
      <c r="C105" s="132"/>
    </row>
    <row r="106" spans="1:3" x14ac:dyDescent="0.25">
      <c r="A106" s="1" t="s">
        <v>417</v>
      </c>
      <c r="B106" s="121">
        <v>41535</v>
      </c>
      <c r="C106" s="124">
        <v>10000000</v>
      </c>
    </row>
    <row r="107" spans="1:3" x14ac:dyDescent="0.25">
      <c r="A107" s="1" t="s">
        <v>1</v>
      </c>
      <c r="B107" s="122"/>
      <c r="C107" s="125"/>
    </row>
    <row r="108" spans="1:3" x14ac:dyDescent="0.25">
      <c r="A108" t="s">
        <v>1125</v>
      </c>
      <c r="B108" s="122"/>
      <c r="C108" s="125"/>
    </row>
    <row r="109" spans="1:3" ht="15.75" thickBot="1" x14ac:dyDescent="0.3">
      <c r="A109" t="s">
        <v>1126</v>
      </c>
      <c r="B109" s="123"/>
      <c r="C109" s="126"/>
    </row>
    <row r="110" spans="1:3" ht="42" x14ac:dyDescent="0.25">
      <c r="A110" s="4" t="s">
        <v>1127</v>
      </c>
      <c r="B110" s="127">
        <v>41519</v>
      </c>
      <c r="C110" s="130">
        <v>2049100</v>
      </c>
    </row>
    <row r="111" spans="1:3" x14ac:dyDescent="0.25">
      <c r="A111" s="4" t="s">
        <v>1</v>
      </c>
      <c r="B111" s="128"/>
      <c r="C111" s="131"/>
    </row>
    <row r="112" spans="1:3" x14ac:dyDescent="0.25">
      <c r="A112" t="s">
        <v>1128</v>
      </c>
      <c r="B112" s="128"/>
      <c r="C112" s="131"/>
    </row>
    <row r="113" spans="1:3" ht="15.75" thickBot="1" x14ac:dyDescent="0.3">
      <c r="A113" t="s">
        <v>1129</v>
      </c>
      <c r="B113" s="129"/>
      <c r="C113" s="132"/>
    </row>
    <row r="114" spans="1:3" ht="21" x14ac:dyDescent="0.25">
      <c r="A114" s="1" t="s">
        <v>455</v>
      </c>
      <c r="B114" s="121">
        <v>41519</v>
      </c>
      <c r="C114" s="124">
        <v>5100000</v>
      </c>
    </row>
    <row r="115" spans="1:3" x14ac:dyDescent="0.25">
      <c r="A115" s="1" t="s">
        <v>1</v>
      </c>
      <c r="B115" s="122"/>
      <c r="C115" s="125"/>
    </row>
    <row r="116" spans="1:3" x14ac:dyDescent="0.25">
      <c r="A116" t="s">
        <v>1130</v>
      </c>
      <c r="B116" s="122"/>
      <c r="C116" s="125"/>
    </row>
    <row r="117" spans="1:3" ht="15.75" thickBot="1" x14ac:dyDescent="0.3">
      <c r="A117" t="s">
        <v>1131</v>
      </c>
      <c r="B117" s="123"/>
      <c r="C117" s="126"/>
    </row>
    <row r="118" spans="1:3" ht="21" x14ac:dyDescent="0.25">
      <c r="A118" s="4" t="s">
        <v>455</v>
      </c>
      <c r="B118" s="127">
        <v>41519</v>
      </c>
      <c r="C118" s="130">
        <v>3810000</v>
      </c>
    </row>
    <row r="119" spans="1:3" x14ac:dyDescent="0.25">
      <c r="A119" s="4" t="s">
        <v>1</v>
      </c>
      <c r="B119" s="128"/>
      <c r="C119" s="131"/>
    </row>
    <row r="120" spans="1:3" x14ac:dyDescent="0.25">
      <c r="A120" t="s">
        <v>1132</v>
      </c>
      <c r="B120" s="128"/>
      <c r="C120" s="131"/>
    </row>
    <row r="121" spans="1:3" ht="15.75" thickBot="1" x14ac:dyDescent="0.3">
      <c r="A121" t="s">
        <v>1133</v>
      </c>
      <c r="B121" s="129"/>
      <c r="C121" s="132"/>
    </row>
    <row r="122" spans="1:3" ht="21" x14ac:dyDescent="0.25">
      <c r="A122" s="1" t="s">
        <v>455</v>
      </c>
      <c r="B122" s="121">
        <v>41519</v>
      </c>
      <c r="C122" s="124">
        <v>9900000</v>
      </c>
    </row>
    <row r="123" spans="1:3" x14ac:dyDescent="0.25">
      <c r="A123" s="1" t="s">
        <v>1</v>
      </c>
      <c r="B123" s="122"/>
      <c r="C123" s="125"/>
    </row>
    <row r="124" spans="1:3" x14ac:dyDescent="0.25">
      <c r="A124" t="s">
        <v>853</v>
      </c>
      <c r="B124" s="122"/>
      <c r="C124" s="125"/>
    </row>
    <row r="125" spans="1:3" ht="15.75" thickBot="1" x14ac:dyDescent="0.3">
      <c r="A125" t="s">
        <v>1134</v>
      </c>
      <c r="B125" s="123"/>
      <c r="C125" s="126"/>
    </row>
    <row r="126" spans="1:3" ht="21" x14ac:dyDescent="0.25">
      <c r="A126" s="4" t="s">
        <v>1135</v>
      </c>
      <c r="B126" s="127">
        <v>41514</v>
      </c>
      <c r="C126" s="130">
        <v>108508492</v>
      </c>
    </row>
    <row r="127" spans="1:3" x14ac:dyDescent="0.25">
      <c r="A127" s="4" t="s">
        <v>1</v>
      </c>
      <c r="B127" s="128"/>
      <c r="C127" s="131"/>
    </row>
    <row r="128" spans="1:3" x14ac:dyDescent="0.25">
      <c r="A128" t="s">
        <v>994</v>
      </c>
      <c r="B128" s="128"/>
      <c r="C128" s="131"/>
    </row>
    <row r="129" spans="1:3" ht="15.75" thickBot="1" x14ac:dyDescent="0.3">
      <c r="A129" t="s">
        <v>1136</v>
      </c>
      <c r="B129" s="129"/>
      <c r="C129" s="132"/>
    </row>
    <row r="130" spans="1:3" ht="21" x14ac:dyDescent="0.25">
      <c r="A130" s="1" t="s">
        <v>1135</v>
      </c>
      <c r="B130" s="121">
        <v>41514</v>
      </c>
      <c r="C130" s="124">
        <v>22507191</v>
      </c>
    </row>
    <row r="131" spans="1:3" x14ac:dyDescent="0.25">
      <c r="A131" s="1" t="s">
        <v>1</v>
      </c>
      <c r="B131" s="122"/>
      <c r="C131" s="125"/>
    </row>
    <row r="132" spans="1:3" x14ac:dyDescent="0.25">
      <c r="A132" t="s">
        <v>824</v>
      </c>
      <c r="B132" s="122"/>
      <c r="C132" s="125"/>
    </row>
    <row r="133" spans="1:3" ht="15.75" thickBot="1" x14ac:dyDescent="0.3">
      <c r="A133" t="s">
        <v>1137</v>
      </c>
      <c r="B133" s="123"/>
      <c r="C133" s="126"/>
    </row>
    <row r="134" spans="1:3" ht="21" x14ac:dyDescent="0.25">
      <c r="A134" s="4" t="s">
        <v>1135</v>
      </c>
      <c r="B134" s="127">
        <v>41514</v>
      </c>
      <c r="C134" s="130">
        <v>12279120</v>
      </c>
    </row>
    <row r="135" spans="1:3" x14ac:dyDescent="0.25">
      <c r="A135" s="4" t="s">
        <v>1</v>
      </c>
      <c r="B135" s="128"/>
      <c r="C135" s="131"/>
    </row>
    <row r="136" spans="1:3" x14ac:dyDescent="0.25">
      <c r="A136" t="s">
        <v>1138</v>
      </c>
      <c r="B136" s="128"/>
      <c r="C136" s="131"/>
    </row>
    <row r="137" spans="1:3" ht="15.75" thickBot="1" x14ac:dyDescent="0.3">
      <c r="A137" t="s">
        <v>1139</v>
      </c>
      <c r="B137" s="129"/>
      <c r="C137" s="132"/>
    </row>
    <row r="138" spans="1:3" ht="21" x14ac:dyDescent="0.25">
      <c r="A138" s="1" t="s">
        <v>1140</v>
      </c>
      <c r="B138" s="121">
        <v>41487</v>
      </c>
      <c r="C138" s="124">
        <v>724999894</v>
      </c>
    </row>
    <row r="139" spans="1:3" x14ac:dyDescent="0.25">
      <c r="A139" s="1" t="s">
        <v>1</v>
      </c>
      <c r="B139" s="122"/>
      <c r="C139" s="125"/>
    </row>
    <row r="140" spans="1:3" x14ac:dyDescent="0.25">
      <c r="A140" t="s">
        <v>49</v>
      </c>
      <c r="B140" s="122"/>
      <c r="C140" s="125"/>
    </row>
    <row r="141" spans="1:3" ht="15.75" thickBot="1" x14ac:dyDescent="0.3">
      <c r="A141" t="s">
        <v>1141</v>
      </c>
      <c r="B141" s="123"/>
      <c r="C141" s="126"/>
    </row>
    <row r="142" spans="1:3" ht="21" x14ac:dyDescent="0.25">
      <c r="A142" s="4" t="s">
        <v>1135</v>
      </c>
      <c r="B142" s="127">
        <v>41485</v>
      </c>
      <c r="C142" s="130">
        <v>14212505</v>
      </c>
    </row>
    <row r="143" spans="1:3" x14ac:dyDescent="0.25">
      <c r="A143" s="4" t="s">
        <v>1</v>
      </c>
      <c r="B143" s="128"/>
      <c r="C143" s="131"/>
    </row>
    <row r="144" spans="1:3" x14ac:dyDescent="0.25">
      <c r="A144" t="s">
        <v>277</v>
      </c>
      <c r="B144" s="128"/>
      <c r="C144" s="131"/>
    </row>
    <row r="145" spans="1:3" ht="15.75" thickBot="1" x14ac:dyDescent="0.3">
      <c r="A145" t="s">
        <v>1142</v>
      </c>
      <c r="B145" s="129"/>
      <c r="C145" s="132"/>
    </row>
    <row r="146" spans="1:3" ht="21" x14ac:dyDescent="0.25">
      <c r="A146" s="1" t="s">
        <v>1135</v>
      </c>
      <c r="B146" s="121">
        <v>41485</v>
      </c>
      <c r="C146" s="124">
        <v>50692626</v>
      </c>
    </row>
    <row r="147" spans="1:3" x14ac:dyDescent="0.25">
      <c r="A147" s="1" t="s">
        <v>1</v>
      </c>
      <c r="B147" s="122"/>
      <c r="C147" s="125"/>
    </row>
    <row r="148" spans="1:3" x14ac:dyDescent="0.25">
      <c r="A148" t="s">
        <v>1143</v>
      </c>
      <c r="B148" s="122"/>
      <c r="C148" s="125"/>
    </row>
    <row r="149" spans="1:3" ht="15.75" thickBot="1" x14ac:dyDescent="0.3">
      <c r="A149" t="s">
        <v>1144</v>
      </c>
      <c r="B149" s="123"/>
      <c r="C149" s="126"/>
    </row>
    <row r="150" spans="1:3" ht="21" x14ac:dyDescent="0.25">
      <c r="A150" s="4" t="s">
        <v>1135</v>
      </c>
      <c r="B150" s="127">
        <v>41485</v>
      </c>
      <c r="C150" s="130">
        <v>12232543</v>
      </c>
    </row>
    <row r="151" spans="1:3" x14ac:dyDescent="0.25">
      <c r="A151" s="4" t="s">
        <v>1</v>
      </c>
      <c r="B151" s="128"/>
      <c r="C151" s="131"/>
    </row>
    <row r="152" spans="1:3" x14ac:dyDescent="0.25">
      <c r="A152" t="s">
        <v>1145</v>
      </c>
      <c r="B152" s="128"/>
      <c r="C152" s="131"/>
    </row>
    <row r="153" spans="1:3" ht="15.75" thickBot="1" x14ac:dyDescent="0.3">
      <c r="A153" t="s">
        <v>1146</v>
      </c>
      <c r="B153" s="129"/>
      <c r="C153" s="132"/>
    </row>
    <row r="154" spans="1:3" ht="21" x14ac:dyDescent="0.25">
      <c r="A154" s="1" t="s">
        <v>1135</v>
      </c>
      <c r="B154" s="121">
        <v>41485</v>
      </c>
      <c r="C154" s="124">
        <v>28801760</v>
      </c>
    </row>
    <row r="155" spans="1:3" x14ac:dyDescent="0.25">
      <c r="A155" s="1" t="s">
        <v>1</v>
      </c>
      <c r="B155" s="122"/>
      <c r="C155" s="125"/>
    </row>
    <row r="156" spans="1:3" x14ac:dyDescent="0.25">
      <c r="A156" t="s">
        <v>897</v>
      </c>
      <c r="B156" s="122"/>
      <c r="C156" s="125"/>
    </row>
    <row r="157" spans="1:3" ht="15.75" thickBot="1" x14ac:dyDescent="0.3">
      <c r="A157" t="s">
        <v>1147</v>
      </c>
      <c r="B157" s="123"/>
      <c r="C157" s="126"/>
    </row>
    <row r="158" spans="1:3" ht="21" x14ac:dyDescent="0.25">
      <c r="A158" s="4" t="s">
        <v>1135</v>
      </c>
      <c r="B158" s="127">
        <v>41485</v>
      </c>
      <c r="C158" s="130">
        <v>47947246</v>
      </c>
    </row>
    <row r="159" spans="1:3" x14ac:dyDescent="0.25">
      <c r="A159" s="4" t="s">
        <v>1</v>
      </c>
      <c r="B159" s="128"/>
      <c r="C159" s="131"/>
    </row>
    <row r="160" spans="1:3" x14ac:dyDescent="0.25">
      <c r="A160" t="s">
        <v>308</v>
      </c>
      <c r="B160" s="128"/>
      <c r="C160" s="131"/>
    </row>
    <row r="161" spans="1:3" ht="15.75" thickBot="1" x14ac:dyDescent="0.3">
      <c r="A161" t="s">
        <v>1148</v>
      </c>
      <c r="B161" s="129"/>
      <c r="C161" s="132"/>
    </row>
    <row r="162" spans="1:3" ht="21" x14ac:dyDescent="0.25">
      <c r="A162" s="1" t="s">
        <v>1135</v>
      </c>
      <c r="B162" s="121">
        <v>41485</v>
      </c>
      <c r="C162" s="124">
        <v>19878881</v>
      </c>
    </row>
    <row r="163" spans="1:3" x14ac:dyDescent="0.25">
      <c r="A163" s="1" t="s">
        <v>1</v>
      </c>
      <c r="B163" s="122"/>
      <c r="C163" s="125"/>
    </row>
    <row r="164" spans="1:3" x14ac:dyDescent="0.25">
      <c r="A164" t="s">
        <v>853</v>
      </c>
      <c r="B164" s="122"/>
      <c r="C164" s="125"/>
    </row>
    <row r="165" spans="1:3" ht="15.75" thickBot="1" x14ac:dyDescent="0.3">
      <c r="A165" t="s">
        <v>1149</v>
      </c>
      <c r="B165" s="123"/>
      <c r="C165" s="126"/>
    </row>
    <row r="166" spans="1:3" ht="21" x14ac:dyDescent="0.25">
      <c r="A166" s="4" t="s">
        <v>1135</v>
      </c>
      <c r="B166" s="127">
        <v>41485</v>
      </c>
      <c r="C166" s="130">
        <v>53367938</v>
      </c>
    </row>
    <row r="167" spans="1:3" x14ac:dyDescent="0.25">
      <c r="A167" s="4" t="s">
        <v>1</v>
      </c>
      <c r="B167" s="128"/>
      <c r="C167" s="131"/>
    </row>
    <row r="168" spans="1:3" x14ac:dyDescent="0.25">
      <c r="A168" t="s">
        <v>1150</v>
      </c>
      <c r="B168" s="128"/>
      <c r="C168" s="131"/>
    </row>
    <row r="169" spans="1:3" ht="15.75" thickBot="1" x14ac:dyDescent="0.3">
      <c r="A169" t="s">
        <v>1151</v>
      </c>
      <c r="B169" s="129"/>
      <c r="C169" s="132"/>
    </row>
    <row r="170" spans="1:3" ht="21" x14ac:dyDescent="0.25">
      <c r="A170" s="1" t="s">
        <v>1135</v>
      </c>
      <c r="B170" s="121">
        <v>41485</v>
      </c>
      <c r="C170" s="124">
        <v>19816344</v>
      </c>
    </row>
    <row r="171" spans="1:3" x14ac:dyDescent="0.25">
      <c r="A171" s="1" t="s">
        <v>1</v>
      </c>
      <c r="B171" s="122"/>
      <c r="C171" s="125"/>
    </row>
    <row r="172" spans="1:3" x14ac:dyDescent="0.25">
      <c r="A172" t="s">
        <v>861</v>
      </c>
      <c r="B172" s="122"/>
      <c r="C172" s="125"/>
    </row>
    <row r="173" spans="1:3" ht="15.75" thickBot="1" x14ac:dyDescent="0.3">
      <c r="A173" t="s">
        <v>1152</v>
      </c>
      <c r="B173" s="123"/>
      <c r="C173" s="126"/>
    </row>
    <row r="174" spans="1:3" ht="21" x14ac:dyDescent="0.25">
      <c r="A174" s="4" t="s">
        <v>1135</v>
      </c>
      <c r="B174" s="127">
        <v>41485</v>
      </c>
      <c r="C174" s="130">
        <v>139851000</v>
      </c>
    </row>
    <row r="175" spans="1:3" x14ac:dyDescent="0.25">
      <c r="A175" s="4" t="s">
        <v>1</v>
      </c>
      <c r="B175" s="128"/>
      <c r="C175" s="131"/>
    </row>
    <row r="176" spans="1:3" x14ac:dyDescent="0.25">
      <c r="A176" t="s">
        <v>1153</v>
      </c>
      <c r="B176" s="128"/>
      <c r="C176" s="131"/>
    </row>
    <row r="177" spans="1:3" ht="15.75" thickBot="1" x14ac:dyDescent="0.3">
      <c r="A177" t="s">
        <v>1154</v>
      </c>
      <c r="B177" s="129"/>
      <c r="C177" s="132"/>
    </row>
    <row r="178" spans="1:3" ht="21" x14ac:dyDescent="0.25">
      <c r="A178" s="1" t="s">
        <v>1135</v>
      </c>
      <c r="B178" s="121">
        <v>41485</v>
      </c>
      <c r="C178" s="124">
        <v>15318553</v>
      </c>
    </row>
    <row r="179" spans="1:3" x14ac:dyDescent="0.25">
      <c r="A179" s="1" t="s">
        <v>1</v>
      </c>
      <c r="B179" s="122"/>
      <c r="C179" s="125"/>
    </row>
    <row r="180" spans="1:3" x14ac:dyDescent="0.25">
      <c r="A180" t="s">
        <v>795</v>
      </c>
      <c r="B180" s="122"/>
      <c r="C180" s="125"/>
    </row>
    <row r="181" spans="1:3" ht="15.75" thickBot="1" x14ac:dyDescent="0.3">
      <c r="A181" t="s">
        <v>1155</v>
      </c>
      <c r="B181" s="123"/>
      <c r="C181" s="126"/>
    </row>
    <row r="182" spans="1:3" ht="21" x14ac:dyDescent="0.25">
      <c r="A182" s="4" t="s">
        <v>1135</v>
      </c>
      <c r="B182" s="127">
        <v>41485</v>
      </c>
      <c r="C182" s="130">
        <v>19960000</v>
      </c>
    </row>
    <row r="183" spans="1:3" x14ac:dyDescent="0.25">
      <c r="A183" s="4" t="s">
        <v>1</v>
      </c>
      <c r="B183" s="128"/>
      <c r="C183" s="131"/>
    </row>
    <row r="184" spans="1:3" x14ac:dyDescent="0.25">
      <c r="A184" t="s">
        <v>1156</v>
      </c>
      <c r="B184" s="128"/>
      <c r="C184" s="131"/>
    </row>
    <row r="185" spans="1:3" ht="15.75" thickBot="1" x14ac:dyDescent="0.3">
      <c r="A185" t="s">
        <v>1157</v>
      </c>
      <c r="B185" s="129"/>
      <c r="C185" s="132"/>
    </row>
    <row r="186" spans="1:3" ht="21" x14ac:dyDescent="0.25">
      <c r="A186" s="1" t="s">
        <v>1135</v>
      </c>
      <c r="B186" s="121">
        <v>41485</v>
      </c>
      <c r="C186" s="124">
        <v>10792086</v>
      </c>
    </row>
    <row r="187" spans="1:3" x14ac:dyDescent="0.25">
      <c r="A187" s="1" t="s">
        <v>1</v>
      </c>
      <c r="B187" s="122"/>
      <c r="C187" s="125"/>
    </row>
    <row r="188" spans="1:3" x14ac:dyDescent="0.25">
      <c r="A188" t="s">
        <v>945</v>
      </c>
      <c r="B188" s="122"/>
      <c r="C188" s="125"/>
    </row>
    <row r="189" spans="1:3" ht="15.75" thickBot="1" x14ac:dyDescent="0.3">
      <c r="A189" t="s">
        <v>1158</v>
      </c>
      <c r="B189" s="123"/>
      <c r="C189" s="126"/>
    </row>
    <row r="190" spans="1:3" ht="21" x14ac:dyDescent="0.25">
      <c r="A190" s="4" t="s">
        <v>1135</v>
      </c>
      <c r="B190" s="127">
        <v>41485</v>
      </c>
      <c r="C190" s="130">
        <v>12528000</v>
      </c>
    </row>
    <row r="191" spans="1:3" x14ac:dyDescent="0.25">
      <c r="A191" s="4" t="s">
        <v>1</v>
      </c>
      <c r="B191" s="128"/>
      <c r="C191" s="131"/>
    </row>
    <row r="192" spans="1:3" x14ac:dyDescent="0.25">
      <c r="A192" t="s">
        <v>776</v>
      </c>
      <c r="B192" s="128"/>
      <c r="C192" s="131"/>
    </row>
    <row r="193" spans="1:3" ht="15.75" thickBot="1" x14ac:dyDescent="0.3">
      <c r="A193" t="s">
        <v>1159</v>
      </c>
      <c r="B193" s="129"/>
      <c r="C193" s="132"/>
    </row>
    <row r="194" spans="1:3" ht="21" x14ac:dyDescent="0.25">
      <c r="A194" s="1" t="s">
        <v>1089</v>
      </c>
      <c r="B194" s="121">
        <v>41480</v>
      </c>
      <c r="C194" s="124">
        <v>49753113</v>
      </c>
    </row>
    <row r="195" spans="1:3" x14ac:dyDescent="0.25">
      <c r="A195" s="1" t="s">
        <v>1</v>
      </c>
      <c r="B195" s="122"/>
      <c r="C195" s="125"/>
    </row>
    <row r="196" spans="1:3" x14ac:dyDescent="0.25">
      <c r="A196" t="s">
        <v>77</v>
      </c>
      <c r="B196" s="122"/>
      <c r="C196" s="125"/>
    </row>
    <row r="197" spans="1:3" ht="15.75" thickBot="1" x14ac:dyDescent="0.3">
      <c r="A197" t="s">
        <v>1160</v>
      </c>
      <c r="B197" s="123"/>
      <c r="C197" s="126"/>
    </row>
    <row r="198" spans="1:3" x14ac:dyDescent="0.25">
      <c r="A198" s="4" t="s">
        <v>417</v>
      </c>
      <c r="B198" s="127">
        <v>41472</v>
      </c>
      <c r="C198" s="130">
        <v>9223551</v>
      </c>
    </row>
    <row r="199" spans="1:3" x14ac:dyDescent="0.25">
      <c r="A199" s="4" t="s">
        <v>1</v>
      </c>
      <c r="B199" s="128"/>
      <c r="C199" s="131"/>
    </row>
    <row r="200" spans="1:3" x14ac:dyDescent="0.25">
      <c r="A200" t="s">
        <v>1161</v>
      </c>
      <c r="B200" s="128"/>
      <c r="C200" s="131"/>
    </row>
    <row r="201" spans="1:3" ht="15.75" thickBot="1" x14ac:dyDescent="0.3">
      <c r="A201" t="s">
        <v>1162</v>
      </c>
      <c r="B201" s="129"/>
      <c r="C201" s="132"/>
    </row>
    <row r="202" spans="1:3" ht="21" x14ac:dyDescent="0.25">
      <c r="A202" s="1" t="s">
        <v>1135</v>
      </c>
      <c r="B202" s="121">
        <v>41471</v>
      </c>
      <c r="C202" s="124">
        <v>42999836</v>
      </c>
    </row>
    <row r="203" spans="1:3" x14ac:dyDescent="0.25">
      <c r="A203" s="1" t="s">
        <v>1</v>
      </c>
      <c r="B203" s="122"/>
      <c r="C203" s="125"/>
    </row>
    <row r="204" spans="1:3" x14ac:dyDescent="0.25">
      <c r="A204" t="s">
        <v>279</v>
      </c>
      <c r="B204" s="122"/>
      <c r="C204" s="125"/>
    </row>
    <row r="205" spans="1:3" ht="15.75" thickBot="1" x14ac:dyDescent="0.3">
      <c r="A205" t="s">
        <v>1163</v>
      </c>
      <c r="B205" s="123"/>
      <c r="C205" s="126"/>
    </row>
    <row r="206" spans="1:3" x14ac:dyDescent="0.25">
      <c r="A206" s="4" t="s">
        <v>1080</v>
      </c>
      <c r="B206" s="127">
        <v>41471</v>
      </c>
      <c r="C206" s="130">
        <v>3780364378</v>
      </c>
    </row>
    <row r="207" spans="1:3" x14ac:dyDescent="0.25">
      <c r="A207" s="4" t="s">
        <v>1</v>
      </c>
      <c r="B207" s="128"/>
      <c r="C207" s="131"/>
    </row>
    <row r="208" spans="1:3" x14ac:dyDescent="0.25">
      <c r="A208" t="s">
        <v>1164</v>
      </c>
      <c r="B208" s="128"/>
      <c r="C208" s="131"/>
    </row>
    <row r="209" spans="1:3" ht="15.75" thickBot="1" x14ac:dyDescent="0.3">
      <c r="A209" t="s">
        <v>1165</v>
      </c>
      <c r="B209" s="129"/>
      <c r="C209" s="132"/>
    </row>
    <row r="210" spans="1:3" ht="21" x14ac:dyDescent="0.25">
      <c r="A210" s="1" t="s">
        <v>1103</v>
      </c>
      <c r="B210" s="121">
        <v>41466</v>
      </c>
      <c r="C210" s="124">
        <v>331883280</v>
      </c>
    </row>
    <row r="211" spans="1:3" x14ac:dyDescent="0.25">
      <c r="A211" s="1" t="s">
        <v>1</v>
      </c>
      <c r="B211" s="122"/>
      <c r="C211" s="125"/>
    </row>
    <row r="212" spans="1:3" x14ac:dyDescent="0.25">
      <c r="A212" t="s">
        <v>1166</v>
      </c>
      <c r="B212" s="122"/>
      <c r="C212" s="125"/>
    </row>
    <row r="213" spans="1:3" ht="15.75" thickBot="1" x14ac:dyDescent="0.3">
      <c r="A213" t="s">
        <v>1167</v>
      </c>
      <c r="B213" s="123"/>
      <c r="C213" s="126"/>
    </row>
    <row r="214" spans="1:3" x14ac:dyDescent="0.25">
      <c r="A214" s="4" t="s">
        <v>417</v>
      </c>
      <c r="B214" s="127">
        <v>41465</v>
      </c>
      <c r="C214" s="130">
        <v>7650000</v>
      </c>
    </row>
    <row r="215" spans="1:3" x14ac:dyDescent="0.25">
      <c r="A215" s="4" t="s">
        <v>1</v>
      </c>
      <c r="B215" s="128"/>
      <c r="C215" s="131"/>
    </row>
    <row r="216" spans="1:3" x14ac:dyDescent="0.25">
      <c r="A216" t="s">
        <v>1168</v>
      </c>
      <c r="B216" s="128"/>
      <c r="C216" s="131"/>
    </row>
    <row r="217" spans="1:3" ht="15.75" thickBot="1" x14ac:dyDescent="0.3">
      <c r="A217" t="s">
        <v>1169</v>
      </c>
      <c r="B217" s="129"/>
      <c r="C217" s="132"/>
    </row>
    <row r="218" spans="1:3" x14ac:dyDescent="0.25">
      <c r="A218" s="1" t="s">
        <v>417</v>
      </c>
      <c r="B218" s="121">
        <v>41458</v>
      </c>
      <c r="C218" s="124">
        <v>9450000</v>
      </c>
    </row>
    <row r="219" spans="1:3" x14ac:dyDescent="0.25">
      <c r="A219" s="1" t="s">
        <v>1</v>
      </c>
      <c r="B219" s="122"/>
      <c r="C219" s="125"/>
    </row>
    <row r="220" spans="1:3" x14ac:dyDescent="0.25">
      <c r="A220" t="s">
        <v>1170</v>
      </c>
      <c r="B220" s="122"/>
      <c r="C220" s="125"/>
    </row>
    <row r="221" spans="1:3" ht="15.75" thickBot="1" x14ac:dyDescent="0.3">
      <c r="A221" t="s">
        <v>1171</v>
      </c>
      <c r="B221" s="123"/>
      <c r="C221" s="126"/>
    </row>
    <row r="222" spans="1:3" x14ac:dyDescent="0.25">
      <c r="A222" s="4" t="s">
        <v>417</v>
      </c>
      <c r="B222" s="127">
        <v>41458</v>
      </c>
      <c r="C222" s="130">
        <v>10000000</v>
      </c>
    </row>
    <row r="223" spans="1:3" x14ac:dyDescent="0.25">
      <c r="A223" s="4" t="s">
        <v>1</v>
      </c>
      <c r="B223" s="128"/>
      <c r="C223" s="131"/>
    </row>
    <row r="224" spans="1:3" x14ac:dyDescent="0.25">
      <c r="A224" t="s">
        <v>1172</v>
      </c>
      <c r="B224" s="128"/>
      <c r="C224" s="131"/>
    </row>
    <row r="225" spans="1:3" ht="15.75" thickBot="1" x14ac:dyDescent="0.3">
      <c r="A225" t="s">
        <v>1173</v>
      </c>
      <c r="B225" s="129"/>
      <c r="C225" s="132"/>
    </row>
    <row r="226" spans="1:3" x14ac:dyDescent="0.25">
      <c r="A226" s="1" t="s">
        <v>417</v>
      </c>
      <c r="B226" s="121">
        <v>41458</v>
      </c>
      <c r="C226" s="124">
        <v>6300000</v>
      </c>
    </row>
    <row r="227" spans="1:3" x14ac:dyDescent="0.25">
      <c r="A227" s="1" t="s">
        <v>1</v>
      </c>
      <c r="B227" s="122"/>
      <c r="C227" s="125"/>
    </row>
    <row r="228" spans="1:3" x14ac:dyDescent="0.25">
      <c r="A228" t="s">
        <v>1174</v>
      </c>
      <c r="B228" s="122"/>
      <c r="C228" s="125"/>
    </row>
    <row r="229" spans="1:3" ht="15.75" thickBot="1" x14ac:dyDescent="0.3">
      <c r="A229" t="s">
        <v>1175</v>
      </c>
      <c r="B229" s="123"/>
      <c r="C229" s="126"/>
    </row>
    <row r="230" spans="1:3" x14ac:dyDescent="0.25">
      <c r="A230" s="4" t="s">
        <v>417</v>
      </c>
      <c r="B230" s="127">
        <v>41458</v>
      </c>
      <c r="C230" s="130">
        <v>9020472</v>
      </c>
    </row>
    <row r="231" spans="1:3" x14ac:dyDescent="0.25">
      <c r="A231" s="4" t="s">
        <v>1</v>
      </c>
      <c r="B231" s="128"/>
      <c r="C231" s="131"/>
    </row>
    <row r="232" spans="1:3" x14ac:dyDescent="0.25">
      <c r="A232" t="s">
        <v>1176</v>
      </c>
      <c r="B232" s="128"/>
      <c r="C232" s="131"/>
    </row>
    <row r="233" spans="1:3" ht="15.75" thickBot="1" x14ac:dyDescent="0.3">
      <c r="A233" t="s">
        <v>1177</v>
      </c>
      <c r="B233" s="129"/>
      <c r="C233" s="132"/>
    </row>
    <row r="234" spans="1:3" x14ac:dyDescent="0.25">
      <c r="A234" s="1" t="s">
        <v>417</v>
      </c>
      <c r="B234" s="121">
        <v>41451</v>
      </c>
      <c r="C234" s="124">
        <v>4725000</v>
      </c>
    </row>
    <row r="235" spans="1:3" x14ac:dyDescent="0.25">
      <c r="A235" s="1" t="s">
        <v>1</v>
      </c>
      <c r="B235" s="122"/>
      <c r="C235" s="125"/>
    </row>
    <row r="236" spans="1:3" x14ac:dyDescent="0.25">
      <c r="A236" t="s">
        <v>1178</v>
      </c>
      <c r="B236" s="122"/>
      <c r="C236" s="125"/>
    </row>
    <row r="237" spans="1:3" ht="15.75" thickBot="1" x14ac:dyDescent="0.3">
      <c r="A237" t="s">
        <v>1179</v>
      </c>
      <c r="B237" s="123"/>
      <c r="C237" s="126"/>
    </row>
    <row r="238" spans="1:3" x14ac:dyDescent="0.25">
      <c r="A238" s="4" t="s">
        <v>417</v>
      </c>
      <c r="B238" s="127">
        <v>41451</v>
      </c>
      <c r="C238" s="130">
        <v>8032000</v>
      </c>
    </row>
    <row r="239" spans="1:3" x14ac:dyDescent="0.25">
      <c r="A239" s="4" t="s">
        <v>1</v>
      </c>
      <c r="B239" s="128"/>
      <c r="C239" s="131"/>
    </row>
    <row r="240" spans="1:3" x14ac:dyDescent="0.25">
      <c r="A240" t="s">
        <v>1180</v>
      </c>
      <c r="B240" s="128"/>
      <c r="C240" s="131"/>
    </row>
    <row r="241" spans="1:3" ht="15.75" thickBot="1" x14ac:dyDescent="0.3">
      <c r="A241" t="s">
        <v>1181</v>
      </c>
      <c r="B241" s="129"/>
      <c r="C241" s="132"/>
    </row>
    <row r="242" spans="1:3" x14ac:dyDescent="0.25">
      <c r="A242" s="1" t="s">
        <v>417</v>
      </c>
      <c r="B242" s="121">
        <v>41451</v>
      </c>
      <c r="C242" s="124">
        <v>10000000</v>
      </c>
    </row>
    <row r="243" spans="1:3" x14ac:dyDescent="0.25">
      <c r="A243" s="1" t="s">
        <v>1</v>
      </c>
      <c r="B243" s="122"/>
      <c r="C243" s="125"/>
    </row>
    <row r="244" spans="1:3" x14ac:dyDescent="0.25">
      <c r="A244" t="s">
        <v>1182</v>
      </c>
      <c r="B244" s="122"/>
      <c r="C244" s="125"/>
    </row>
    <row r="245" spans="1:3" ht="15.75" thickBot="1" x14ac:dyDescent="0.3">
      <c r="A245" t="s">
        <v>1183</v>
      </c>
      <c r="B245" s="123"/>
      <c r="C245" s="126"/>
    </row>
    <row r="246" spans="1:3" x14ac:dyDescent="0.25">
      <c r="A246" s="4" t="s">
        <v>417</v>
      </c>
      <c r="B246" s="127">
        <v>41451</v>
      </c>
      <c r="C246" s="130">
        <v>1126426</v>
      </c>
    </row>
    <row r="247" spans="1:3" x14ac:dyDescent="0.25">
      <c r="A247" s="4" t="s">
        <v>1</v>
      </c>
      <c r="B247" s="128"/>
      <c r="C247" s="131"/>
    </row>
    <row r="248" spans="1:3" x14ac:dyDescent="0.25">
      <c r="A248" t="s">
        <v>1184</v>
      </c>
      <c r="B248" s="128"/>
      <c r="C248" s="131"/>
    </row>
    <row r="249" spans="1:3" ht="15.75" thickBot="1" x14ac:dyDescent="0.3">
      <c r="A249" t="s">
        <v>1185</v>
      </c>
      <c r="B249" s="129"/>
      <c r="C249" s="132"/>
    </row>
    <row r="250" spans="1:3" x14ac:dyDescent="0.25">
      <c r="A250" s="1" t="s">
        <v>417</v>
      </c>
      <c r="B250" s="121">
        <v>41449</v>
      </c>
      <c r="C250" s="124">
        <v>9900000</v>
      </c>
    </row>
    <row r="251" spans="1:3" x14ac:dyDescent="0.25">
      <c r="A251" s="1" t="s">
        <v>1</v>
      </c>
      <c r="B251" s="122"/>
      <c r="C251" s="125"/>
    </row>
    <row r="252" spans="1:3" x14ac:dyDescent="0.25">
      <c r="A252" t="s">
        <v>1186</v>
      </c>
      <c r="B252" s="122"/>
      <c r="C252" s="125"/>
    </row>
    <row r="253" spans="1:3" ht="15.75" thickBot="1" x14ac:dyDescent="0.3">
      <c r="A253" t="s">
        <v>1187</v>
      </c>
      <c r="B253" s="123"/>
      <c r="C253" s="126"/>
    </row>
    <row r="254" spans="1:3" ht="21" x14ac:dyDescent="0.25">
      <c r="A254" s="4" t="s">
        <v>841</v>
      </c>
      <c r="B254" s="127">
        <v>41444</v>
      </c>
      <c r="C254" s="130">
        <v>8247341</v>
      </c>
    </row>
    <row r="255" spans="1:3" x14ac:dyDescent="0.25">
      <c r="A255" s="4" t="s">
        <v>1</v>
      </c>
      <c r="B255" s="128"/>
      <c r="C255" s="131"/>
    </row>
    <row r="256" spans="1:3" x14ac:dyDescent="0.25">
      <c r="A256" t="s">
        <v>1188</v>
      </c>
      <c r="B256" s="128"/>
      <c r="C256" s="131"/>
    </row>
    <row r="257" spans="1:3" ht="15.75" thickBot="1" x14ac:dyDescent="0.3">
      <c r="A257" t="s">
        <v>1189</v>
      </c>
      <c r="B257" s="129"/>
      <c r="C257" s="132"/>
    </row>
    <row r="258" spans="1:3" ht="21" x14ac:dyDescent="0.25">
      <c r="A258" s="1" t="s">
        <v>841</v>
      </c>
      <c r="B258" s="121">
        <v>41444</v>
      </c>
      <c r="C258" s="124">
        <v>8720080</v>
      </c>
    </row>
    <row r="259" spans="1:3" x14ac:dyDescent="0.25">
      <c r="A259" s="1" t="s">
        <v>1</v>
      </c>
      <c r="B259" s="122"/>
      <c r="C259" s="125"/>
    </row>
    <row r="260" spans="1:3" x14ac:dyDescent="0.25">
      <c r="A260" t="s">
        <v>1190</v>
      </c>
      <c r="B260" s="122"/>
      <c r="C260" s="125"/>
    </row>
    <row r="261" spans="1:3" ht="15.75" thickBot="1" x14ac:dyDescent="0.3">
      <c r="A261" t="s">
        <v>1191</v>
      </c>
      <c r="B261" s="123"/>
      <c r="C261" s="126"/>
    </row>
    <row r="262" spans="1:3" ht="21" x14ac:dyDescent="0.25">
      <c r="A262" s="4" t="s">
        <v>841</v>
      </c>
      <c r="B262" s="127">
        <v>41444</v>
      </c>
      <c r="C262" s="130">
        <v>8814905</v>
      </c>
    </row>
    <row r="263" spans="1:3" x14ac:dyDescent="0.25">
      <c r="A263" s="4" t="s">
        <v>1</v>
      </c>
      <c r="B263" s="128"/>
      <c r="C263" s="131"/>
    </row>
    <row r="264" spans="1:3" x14ac:dyDescent="0.25">
      <c r="A264" t="s">
        <v>1192</v>
      </c>
      <c r="B264" s="128"/>
      <c r="C264" s="131"/>
    </row>
    <row r="265" spans="1:3" ht="15.75" thickBot="1" x14ac:dyDescent="0.3">
      <c r="A265" t="s">
        <v>1193</v>
      </c>
      <c r="B265" s="129"/>
      <c r="C265" s="132"/>
    </row>
    <row r="266" spans="1:3" ht="21" x14ac:dyDescent="0.25">
      <c r="A266" s="1" t="s">
        <v>841</v>
      </c>
      <c r="B266" s="121">
        <v>41444</v>
      </c>
      <c r="C266" s="124">
        <v>9997326</v>
      </c>
    </row>
    <row r="267" spans="1:3" x14ac:dyDescent="0.25">
      <c r="A267" s="1" t="s">
        <v>1</v>
      </c>
      <c r="B267" s="122"/>
      <c r="C267" s="125"/>
    </row>
    <row r="268" spans="1:3" x14ac:dyDescent="0.25">
      <c r="A268" t="s">
        <v>584</v>
      </c>
      <c r="B268" s="122"/>
      <c r="C268" s="125"/>
    </row>
    <row r="269" spans="1:3" ht="15.75" thickBot="1" x14ac:dyDescent="0.3">
      <c r="A269" t="s">
        <v>1194</v>
      </c>
      <c r="B269" s="123"/>
      <c r="C269" s="126"/>
    </row>
    <row r="270" spans="1:3" ht="21" x14ac:dyDescent="0.25">
      <c r="A270" s="4" t="s">
        <v>841</v>
      </c>
      <c r="B270" s="127">
        <v>41444</v>
      </c>
      <c r="C270" s="130">
        <v>8533600</v>
      </c>
    </row>
    <row r="271" spans="1:3" x14ac:dyDescent="0.25">
      <c r="A271" s="4" t="s">
        <v>1</v>
      </c>
      <c r="B271" s="128"/>
      <c r="C271" s="131"/>
    </row>
    <row r="272" spans="1:3" x14ac:dyDescent="0.25">
      <c r="A272" t="s">
        <v>39</v>
      </c>
      <c r="B272" s="128"/>
      <c r="C272" s="131"/>
    </row>
    <row r="273" spans="1:3" ht="15.75" thickBot="1" x14ac:dyDescent="0.3">
      <c r="A273" t="s">
        <v>1195</v>
      </c>
      <c r="B273" s="129"/>
      <c r="C273" s="132"/>
    </row>
    <row r="274" spans="1:3" ht="21" x14ac:dyDescent="0.25">
      <c r="A274" s="1" t="s">
        <v>841</v>
      </c>
      <c r="B274" s="121">
        <v>41444</v>
      </c>
      <c r="C274" s="124">
        <v>9961084</v>
      </c>
    </row>
    <row r="275" spans="1:3" x14ac:dyDescent="0.25">
      <c r="A275" s="1" t="s">
        <v>1</v>
      </c>
      <c r="B275" s="122"/>
      <c r="C275" s="125"/>
    </row>
    <row r="276" spans="1:3" x14ac:dyDescent="0.25">
      <c r="A276" t="s">
        <v>1196</v>
      </c>
      <c r="B276" s="122"/>
      <c r="C276" s="125"/>
    </row>
    <row r="277" spans="1:3" ht="15.75" thickBot="1" x14ac:dyDescent="0.3">
      <c r="A277" t="s">
        <v>1197</v>
      </c>
      <c r="B277" s="123"/>
      <c r="C277" s="126"/>
    </row>
    <row r="278" spans="1:3" ht="21" x14ac:dyDescent="0.25">
      <c r="A278" s="4" t="s">
        <v>841</v>
      </c>
      <c r="B278" s="127">
        <v>41444</v>
      </c>
      <c r="C278" s="130">
        <v>9933840</v>
      </c>
    </row>
    <row r="279" spans="1:3" x14ac:dyDescent="0.25">
      <c r="A279" s="4" t="s">
        <v>1</v>
      </c>
      <c r="B279" s="128"/>
      <c r="C279" s="131"/>
    </row>
    <row r="280" spans="1:3" x14ac:dyDescent="0.25">
      <c r="A280" t="s">
        <v>1198</v>
      </c>
      <c r="B280" s="128"/>
      <c r="C280" s="131"/>
    </row>
    <row r="281" spans="1:3" ht="15.75" thickBot="1" x14ac:dyDescent="0.3">
      <c r="A281" t="s">
        <v>1199</v>
      </c>
      <c r="B281" s="129"/>
      <c r="C281" s="132"/>
    </row>
    <row r="282" spans="1:3" ht="21" x14ac:dyDescent="0.25">
      <c r="A282" s="1" t="s">
        <v>841</v>
      </c>
      <c r="B282" s="121">
        <v>41444</v>
      </c>
      <c r="C282" s="124">
        <v>9675500</v>
      </c>
    </row>
    <row r="283" spans="1:3" x14ac:dyDescent="0.25">
      <c r="A283" s="1" t="s">
        <v>1</v>
      </c>
      <c r="B283" s="122"/>
      <c r="C283" s="125"/>
    </row>
    <row r="284" spans="1:3" x14ac:dyDescent="0.25">
      <c r="A284" t="s">
        <v>286</v>
      </c>
      <c r="B284" s="122"/>
      <c r="C284" s="125"/>
    </row>
    <row r="285" spans="1:3" ht="15.75" thickBot="1" x14ac:dyDescent="0.3">
      <c r="A285" t="s">
        <v>1200</v>
      </c>
      <c r="B285" s="123"/>
      <c r="C285" s="126"/>
    </row>
    <row r="286" spans="1:3" ht="21" x14ac:dyDescent="0.25">
      <c r="A286" s="4" t="s">
        <v>841</v>
      </c>
      <c r="B286" s="127">
        <v>41444</v>
      </c>
      <c r="C286" s="130">
        <v>9659800</v>
      </c>
    </row>
    <row r="287" spans="1:3" x14ac:dyDescent="0.25">
      <c r="A287" s="4" t="s">
        <v>1</v>
      </c>
      <c r="B287" s="128"/>
      <c r="C287" s="131"/>
    </row>
    <row r="288" spans="1:3" x14ac:dyDescent="0.25">
      <c r="A288" t="s">
        <v>1201</v>
      </c>
      <c r="B288" s="128"/>
      <c r="C288" s="131"/>
    </row>
    <row r="289" spans="1:3" ht="15.75" thickBot="1" x14ac:dyDescent="0.3">
      <c r="A289" t="s">
        <v>1202</v>
      </c>
      <c r="B289" s="129"/>
      <c r="C289" s="132"/>
    </row>
    <row r="290" spans="1:3" x14ac:dyDescent="0.25">
      <c r="A290" s="1" t="s">
        <v>417</v>
      </c>
      <c r="B290" s="121">
        <v>41444</v>
      </c>
      <c r="C290" s="124">
        <v>4277371</v>
      </c>
    </row>
    <row r="291" spans="1:3" x14ac:dyDescent="0.25">
      <c r="A291" s="1" t="s">
        <v>1</v>
      </c>
      <c r="B291" s="122"/>
      <c r="C291" s="125"/>
    </row>
    <row r="292" spans="1:3" x14ac:dyDescent="0.25">
      <c r="A292" t="s">
        <v>1203</v>
      </c>
      <c r="B292" s="122"/>
      <c r="C292" s="125"/>
    </row>
    <row r="293" spans="1:3" ht="15.75" thickBot="1" x14ac:dyDescent="0.3">
      <c r="A293" t="s">
        <v>1204</v>
      </c>
      <c r="B293" s="123"/>
      <c r="C293" s="126"/>
    </row>
    <row r="294" spans="1:3" x14ac:dyDescent="0.25">
      <c r="A294" s="4" t="s">
        <v>417</v>
      </c>
      <c r="B294" s="127">
        <v>41444</v>
      </c>
      <c r="C294" s="130">
        <v>9900000</v>
      </c>
    </row>
    <row r="295" spans="1:3" x14ac:dyDescent="0.25">
      <c r="A295" s="4" t="s">
        <v>1</v>
      </c>
      <c r="B295" s="128"/>
      <c r="C295" s="131"/>
    </row>
    <row r="296" spans="1:3" x14ac:dyDescent="0.25">
      <c r="A296" t="s">
        <v>1205</v>
      </c>
      <c r="B296" s="128"/>
      <c r="C296" s="131"/>
    </row>
    <row r="297" spans="1:3" ht="15.75" thickBot="1" x14ac:dyDescent="0.3">
      <c r="A297" t="s">
        <v>1206</v>
      </c>
      <c r="B297" s="129"/>
      <c r="C297" s="132"/>
    </row>
    <row r="298" spans="1:3" x14ac:dyDescent="0.25">
      <c r="A298" s="1" t="s">
        <v>417</v>
      </c>
      <c r="B298" s="121">
        <v>41444</v>
      </c>
      <c r="C298" s="124">
        <v>4871778</v>
      </c>
    </row>
    <row r="299" spans="1:3" x14ac:dyDescent="0.25">
      <c r="A299" s="1" t="s">
        <v>1</v>
      </c>
      <c r="B299" s="122"/>
      <c r="C299" s="125"/>
    </row>
    <row r="300" spans="1:3" x14ac:dyDescent="0.25">
      <c r="A300" t="s">
        <v>1207</v>
      </c>
      <c r="B300" s="122"/>
      <c r="C300" s="125"/>
    </row>
    <row r="301" spans="1:3" ht="15.75" thickBot="1" x14ac:dyDescent="0.3">
      <c r="A301" t="s">
        <v>1208</v>
      </c>
      <c r="B301" s="123"/>
      <c r="C301" s="126"/>
    </row>
    <row r="302" spans="1:3" x14ac:dyDescent="0.25">
      <c r="A302" s="4" t="s">
        <v>417</v>
      </c>
      <c r="B302" s="127">
        <v>41444</v>
      </c>
      <c r="C302" s="130">
        <v>5328000</v>
      </c>
    </row>
    <row r="303" spans="1:3" x14ac:dyDescent="0.25">
      <c r="A303" s="4" t="s">
        <v>1</v>
      </c>
      <c r="B303" s="128"/>
      <c r="C303" s="131"/>
    </row>
    <row r="304" spans="1:3" x14ac:dyDescent="0.25">
      <c r="A304" t="s">
        <v>1209</v>
      </c>
      <c r="B304" s="128"/>
      <c r="C304" s="131"/>
    </row>
    <row r="305" spans="1:3" ht="15.75" thickBot="1" x14ac:dyDescent="0.3">
      <c r="A305" t="s">
        <v>1210</v>
      </c>
      <c r="B305" s="129"/>
      <c r="C305" s="132"/>
    </row>
    <row r="306" spans="1:3" x14ac:dyDescent="0.25">
      <c r="A306" s="1" t="s">
        <v>417</v>
      </c>
      <c r="B306" s="121">
        <v>41444</v>
      </c>
      <c r="C306" s="124">
        <v>8010000</v>
      </c>
    </row>
    <row r="307" spans="1:3" x14ac:dyDescent="0.25">
      <c r="A307" s="1" t="s">
        <v>1</v>
      </c>
      <c r="B307" s="122"/>
      <c r="C307" s="125"/>
    </row>
    <row r="308" spans="1:3" x14ac:dyDescent="0.25">
      <c r="A308" t="s">
        <v>1211</v>
      </c>
      <c r="B308" s="122"/>
      <c r="C308" s="125"/>
    </row>
    <row r="309" spans="1:3" ht="15.75" thickBot="1" x14ac:dyDescent="0.3">
      <c r="A309" t="s">
        <v>1212</v>
      </c>
      <c r="B309" s="123"/>
      <c r="C309" s="126"/>
    </row>
    <row r="310" spans="1:3" x14ac:dyDescent="0.25">
      <c r="A310" s="4" t="s">
        <v>417</v>
      </c>
      <c r="B310" s="127">
        <v>41444</v>
      </c>
      <c r="C310" s="130">
        <v>5715000</v>
      </c>
    </row>
    <row r="311" spans="1:3" x14ac:dyDescent="0.25">
      <c r="A311" s="4" t="s">
        <v>1</v>
      </c>
      <c r="B311" s="128"/>
      <c r="C311" s="131"/>
    </row>
    <row r="312" spans="1:3" x14ac:dyDescent="0.25">
      <c r="A312" t="s">
        <v>1213</v>
      </c>
      <c r="B312" s="128"/>
      <c r="C312" s="131"/>
    </row>
    <row r="313" spans="1:3" ht="15.75" thickBot="1" x14ac:dyDescent="0.3">
      <c r="A313" t="s">
        <v>1214</v>
      </c>
      <c r="B313" s="129"/>
      <c r="C313" s="132"/>
    </row>
    <row r="314" spans="1:3" x14ac:dyDescent="0.25">
      <c r="A314" s="1" t="s">
        <v>417</v>
      </c>
      <c r="B314" s="121">
        <v>41444</v>
      </c>
      <c r="C314" s="124">
        <v>6345000</v>
      </c>
    </row>
    <row r="315" spans="1:3" x14ac:dyDescent="0.25">
      <c r="A315" s="1" t="s">
        <v>1</v>
      </c>
      <c r="B315" s="122"/>
      <c r="C315" s="125"/>
    </row>
    <row r="316" spans="1:3" x14ac:dyDescent="0.25">
      <c r="A316" t="s">
        <v>1215</v>
      </c>
      <c r="B316" s="122"/>
      <c r="C316" s="125"/>
    </row>
    <row r="317" spans="1:3" ht="15.75" thickBot="1" x14ac:dyDescent="0.3">
      <c r="A317" t="s">
        <v>1216</v>
      </c>
      <c r="B317" s="123"/>
      <c r="C317" s="126"/>
    </row>
    <row r="318" spans="1:3" x14ac:dyDescent="0.25">
      <c r="A318" s="4" t="s">
        <v>417</v>
      </c>
      <c r="B318" s="127">
        <v>41444</v>
      </c>
      <c r="C318" s="130">
        <v>9450000</v>
      </c>
    </row>
    <row r="319" spans="1:3" x14ac:dyDescent="0.25">
      <c r="A319" s="4" t="s">
        <v>1</v>
      </c>
      <c r="B319" s="128"/>
      <c r="C319" s="131"/>
    </row>
    <row r="320" spans="1:3" x14ac:dyDescent="0.25">
      <c r="A320" t="s">
        <v>1217</v>
      </c>
      <c r="B320" s="128"/>
      <c r="C320" s="131"/>
    </row>
    <row r="321" spans="1:3" ht="15.75" thickBot="1" x14ac:dyDescent="0.3">
      <c r="A321" t="s">
        <v>1218</v>
      </c>
      <c r="B321" s="129"/>
      <c r="C321" s="132"/>
    </row>
    <row r="322" spans="1:3" x14ac:dyDescent="0.25">
      <c r="A322" s="1" t="s">
        <v>417</v>
      </c>
      <c r="B322" s="121">
        <v>41444</v>
      </c>
      <c r="C322" s="124">
        <v>4050000</v>
      </c>
    </row>
    <row r="323" spans="1:3" x14ac:dyDescent="0.25">
      <c r="A323" s="1" t="s">
        <v>1</v>
      </c>
      <c r="B323" s="122"/>
      <c r="C323" s="125"/>
    </row>
    <row r="324" spans="1:3" x14ac:dyDescent="0.25">
      <c r="A324" t="s">
        <v>1219</v>
      </c>
      <c r="B324" s="122"/>
      <c r="C324" s="125"/>
    </row>
    <row r="325" spans="1:3" ht="15.75" thickBot="1" x14ac:dyDescent="0.3">
      <c r="A325" t="s">
        <v>1220</v>
      </c>
      <c r="B325" s="123"/>
      <c r="C325" s="126"/>
    </row>
    <row r="326" spans="1:3" x14ac:dyDescent="0.25">
      <c r="A326" s="4" t="s">
        <v>417</v>
      </c>
      <c r="B326" s="127">
        <v>41444</v>
      </c>
      <c r="C326" s="130">
        <v>10000000</v>
      </c>
    </row>
    <row r="327" spans="1:3" x14ac:dyDescent="0.25">
      <c r="A327" s="4" t="s">
        <v>1</v>
      </c>
      <c r="B327" s="128"/>
      <c r="C327" s="131"/>
    </row>
    <row r="328" spans="1:3" x14ac:dyDescent="0.25">
      <c r="A328" t="s">
        <v>642</v>
      </c>
      <c r="B328" s="128"/>
      <c r="C328" s="131"/>
    </row>
    <row r="329" spans="1:3" ht="15.75" thickBot="1" x14ac:dyDescent="0.3">
      <c r="A329" t="s">
        <v>1221</v>
      </c>
      <c r="B329" s="129"/>
      <c r="C329" s="132"/>
    </row>
    <row r="330" spans="1:3" x14ac:dyDescent="0.25">
      <c r="A330" s="1" t="s">
        <v>417</v>
      </c>
      <c r="B330" s="121">
        <v>41444</v>
      </c>
      <c r="C330" s="124">
        <v>5686065</v>
      </c>
    </row>
    <row r="331" spans="1:3" x14ac:dyDescent="0.25">
      <c r="A331" s="1" t="s">
        <v>1</v>
      </c>
      <c r="B331" s="122"/>
      <c r="C331" s="125"/>
    </row>
    <row r="332" spans="1:3" x14ac:dyDescent="0.25">
      <c r="A332" t="s">
        <v>1222</v>
      </c>
      <c r="B332" s="122"/>
      <c r="C332" s="125"/>
    </row>
    <row r="333" spans="1:3" ht="15.75" thickBot="1" x14ac:dyDescent="0.3">
      <c r="A333" t="s">
        <v>1223</v>
      </c>
      <c r="B333" s="123"/>
      <c r="C333" s="126"/>
    </row>
    <row r="334" spans="1:3" x14ac:dyDescent="0.25">
      <c r="A334" s="4" t="s">
        <v>417</v>
      </c>
      <c r="B334" s="127">
        <v>41444</v>
      </c>
      <c r="C334" s="130">
        <v>9225000</v>
      </c>
    </row>
    <row r="335" spans="1:3" x14ac:dyDescent="0.25">
      <c r="A335" s="4" t="s">
        <v>1</v>
      </c>
      <c r="B335" s="128"/>
      <c r="C335" s="131"/>
    </row>
    <row r="336" spans="1:3" x14ac:dyDescent="0.25">
      <c r="A336" t="s">
        <v>1224</v>
      </c>
      <c r="B336" s="128"/>
      <c r="C336" s="131"/>
    </row>
    <row r="337" spans="1:3" ht="15.75" thickBot="1" x14ac:dyDescent="0.3">
      <c r="A337" t="s">
        <v>1225</v>
      </c>
      <c r="B337" s="129"/>
      <c r="C337" s="132"/>
    </row>
    <row r="338" spans="1:3" x14ac:dyDescent="0.25">
      <c r="A338" s="1" t="s">
        <v>417</v>
      </c>
      <c r="B338" s="121">
        <v>41437</v>
      </c>
      <c r="C338" s="124">
        <v>4128282</v>
      </c>
    </row>
    <row r="339" spans="1:3" x14ac:dyDescent="0.25">
      <c r="A339" s="1" t="s">
        <v>1</v>
      </c>
      <c r="B339" s="122"/>
      <c r="C339" s="125"/>
    </row>
    <row r="340" spans="1:3" x14ac:dyDescent="0.25">
      <c r="A340" t="s">
        <v>1226</v>
      </c>
      <c r="B340" s="122"/>
      <c r="C340" s="125"/>
    </row>
    <row r="341" spans="1:3" ht="15.75" thickBot="1" x14ac:dyDescent="0.3">
      <c r="A341" t="s">
        <v>1227</v>
      </c>
      <c r="B341" s="123"/>
      <c r="C341" s="126"/>
    </row>
    <row r="342" spans="1:3" x14ac:dyDescent="0.25">
      <c r="A342" s="4" t="s">
        <v>417</v>
      </c>
      <c r="B342" s="127">
        <v>41437</v>
      </c>
      <c r="C342" s="130">
        <v>5400000</v>
      </c>
    </row>
    <row r="343" spans="1:3" x14ac:dyDescent="0.25">
      <c r="A343" s="4" t="s">
        <v>1</v>
      </c>
      <c r="B343" s="128"/>
      <c r="C343" s="131"/>
    </row>
    <row r="344" spans="1:3" x14ac:dyDescent="0.25">
      <c r="A344" t="s">
        <v>1228</v>
      </c>
      <c r="B344" s="128"/>
      <c r="C344" s="131"/>
    </row>
    <row r="345" spans="1:3" ht="15.75" thickBot="1" x14ac:dyDescent="0.3">
      <c r="A345" t="s">
        <v>1229</v>
      </c>
      <c r="B345" s="129"/>
      <c r="C345" s="132"/>
    </row>
    <row r="346" spans="1:3" x14ac:dyDescent="0.25">
      <c r="A346" s="1" t="s">
        <v>417</v>
      </c>
      <c r="B346" s="121">
        <v>41437</v>
      </c>
      <c r="C346" s="124">
        <v>4055777</v>
      </c>
    </row>
    <row r="347" spans="1:3" x14ac:dyDescent="0.25">
      <c r="A347" s="1" t="s">
        <v>1</v>
      </c>
      <c r="B347" s="122"/>
      <c r="C347" s="125"/>
    </row>
    <row r="348" spans="1:3" x14ac:dyDescent="0.25">
      <c r="A348" t="s">
        <v>1230</v>
      </c>
      <c r="B348" s="122"/>
      <c r="C348" s="125"/>
    </row>
    <row r="349" spans="1:3" ht="15.75" thickBot="1" x14ac:dyDescent="0.3">
      <c r="A349" t="s">
        <v>1231</v>
      </c>
      <c r="B349" s="123"/>
      <c r="C349" s="126"/>
    </row>
    <row r="350" spans="1:3" x14ac:dyDescent="0.25">
      <c r="A350" s="4" t="s">
        <v>417</v>
      </c>
      <c r="B350" s="127">
        <v>41437</v>
      </c>
      <c r="C350" s="130">
        <v>6525000</v>
      </c>
    </row>
    <row r="351" spans="1:3" x14ac:dyDescent="0.25">
      <c r="A351" s="4" t="s">
        <v>1</v>
      </c>
      <c r="B351" s="128"/>
      <c r="C351" s="131"/>
    </row>
    <row r="352" spans="1:3" x14ac:dyDescent="0.25">
      <c r="A352" t="s">
        <v>1232</v>
      </c>
      <c r="B352" s="128"/>
      <c r="C352" s="131"/>
    </row>
    <row r="353" spans="1:3" ht="15.75" thickBot="1" x14ac:dyDescent="0.3">
      <c r="A353" t="s">
        <v>1233</v>
      </c>
      <c r="B353" s="129"/>
      <c r="C353" s="132"/>
    </row>
    <row r="354" spans="1:3" x14ac:dyDescent="0.25">
      <c r="A354" s="1" t="s">
        <v>417</v>
      </c>
      <c r="B354" s="121">
        <v>41437</v>
      </c>
      <c r="C354" s="124">
        <v>9900000</v>
      </c>
    </row>
    <row r="355" spans="1:3" x14ac:dyDescent="0.25">
      <c r="A355" s="1" t="s">
        <v>1</v>
      </c>
      <c r="B355" s="122"/>
      <c r="C355" s="125"/>
    </row>
    <row r="356" spans="1:3" x14ac:dyDescent="0.25">
      <c r="A356" t="s">
        <v>1234</v>
      </c>
      <c r="B356" s="122"/>
      <c r="C356" s="125"/>
    </row>
    <row r="357" spans="1:3" ht="15.75" thickBot="1" x14ac:dyDescent="0.3">
      <c r="A357" t="s">
        <v>1235</v>
      </c>
      <c r="B357" s="123"/>
      <c r="C357" s="126"/>
    </row>
    <row r="358" spans="1:3" x14ac:dyDescent="0.25">
      <c r="A358" s="4" t="s">
        <v>1236</v>
      </c>
      <c r="B358" s="127">
        <v>41428</v>
      </c>
      <c r="C358" s="130">
        <v>68494538</v>
      </c>
    </row>
    <row r="359" spans="1:3" x14ac:dyDescent="0.25">
      <c r="A359" s="4" t="s">
        <v>1</v>
      </c>
      <c r="B359" s="128"/>
      <c r="C359" s="131"/>
    </row>
    <row r="360" spans="1:3" x14ac:dyDescent="0.25">
      <c r="A360" t="s">
        <v>1237</v>
      </c>
      <c r="B360" s="128"/>
      <c r="C360" s="131"/>
    </row>
    <row r="361" spans="1:3" ht="15.75" thickBot="1" x14ac:dyDescent="0.3">
      <c r="A361" t="s">
        <v>1238</v>
      </c>
      <c r="B361" s="129"/>
      <c r="C361" s="132"/>
    </row>
    <row r="362" spans="1:3" ht="31.5" x14ac:dyDescent="0.25">
      <c r="A362" s="1" t="s">
        <v>1239</v>
      </c>
      <c r="B362" s="121">
        <v>41425</v>
      </c>
      <c r="C362" s="124">
        <v>51734720</v>
      </c>
    </row>
    <row r="363" spans="1:3" x14ac:dyDescent="0.25">
      <c r="A363" s="1" t="s">
        <v>1</v>
      </c>
      <c r="B363" s="122"/>
      <c r="C363" s="125"/>
    </row>
    <row r="364" spans="1:3" x14ac:dyDescent="0.25">
      <c r="A364" t="s">
        <v>1011</v>
      </c>
      <c r="B364" s="122"/>
      <c r="C364" s="125"/>
    </row>
    <row r="365" spans="1:3" ht="15.75" thickBot="1" x14ac:dyDescent="0.3">
      <c r="A365" t="s">
        <v>1240</v>
      </c>
      <c r="B365" s="123"/>
      <c r="C365" s="126"/>
    </row>
    <row r="366" spans="1:3" ht="31.5" x14ac:dyDescent="0.25">
      <c r="A366" s="4" t="s">
        <v>1241</v>
      </c>
      <c r="B366" s="127">
        <v>41425</v>
      </c>
      <c r="C366" s="130">
        <v>29993245</v>
      </c>
    </row>
    <row r="367" spans="1:3" x14ac:dyDescent="0.25">
      <c r="A367" s="4" t="s">
        <v>1</v>
      </c>
      <c r="B367" s="128"/>
      <c r="C367" s="131"/>
    </row>
    <row r="368" spans="1:3" x14ac:dyDescent="0.25">
      <c r="A368" t="s">
        <v>846</v>
      </c>
      <c r="B368" s="128"/>
      <c r="C368" s="131"/>
    </row>
    <row r="369" spans="1:3" ht="15.75" thickBot="1" x14ac:dyDescent="0.3">
      <c r="A369" t="s">
        <v>1242</v>
      </c>
      <c r="B369" s="129"/>
      <c r="C369" s="132"/>
    </row>
    <row r="370" spans="1:3" ht="21" x14ac:dyDescent="0.25">
      <c r="A370" s="1" t="s">
        <v>1243</v>
      </c>
      <c r="B370" s="121">
        <v>41424</v>
      </c>
      <c r="C370" s="124">
        <v>57180522</v>
      </c>
    </row>
    <row r="371" spans="1:3" x14ac:dyDescent="0.25">
      <c r="A371" s="1" t="s">
        <v>1</v>
      </c>
      <c r="B371" s="122"/>
      <c r="C371" s="125"/>
    </row>
    <row r="372" spans="1:3" x14ac:dyDescent="0.25">
      <c r="A372" t="s">
        <v>90</v>
      </c>
      <c r="B372" s="122"/>
      <c r="C372" s="125"/>
    </row>
    <row r="373" spans="1:3" ht="15.75" thickBot="1" x14ac:dyDescent="0.3">
      <c r="A373" t="s">
        <v>1244</v>
      </c>
      <c r="B373" s="123"/>
      <c r="C373" s="126"/>
    </row>
    <row r="374" spans="1:3" ht="21" x14ac:dyDescent="0.25">
      <c r="A374" s="4" t="s">
        <v>1245</v>
      </c>
      <c r="B374" s="127">
        <v>41424</v>
      </c>
      <c r="C374" s="130">
        <v>758846485</v>
      </c>
    </row>
    <row r="375" spans="1:3" x14ac:dyDescent="0.25">
      <c r="A375" s="4" t="s">
        <v>1</v>
      </c>
      <c r="B375" s="128"/>
      <c r="C375" s="131"/>
    </row>
    <row r="376" spans="1:3" x14ac:dyDescent="0.25">
      <c r="A376" t="s">
        <v>448</v>
      </c>
      <c r="B376" s="128"/>
      <c r="C376" s="131"/>
    </row>
    <row r="377" spans="1:3" ht="15.75" thickBot="1" x14ac:dyDescent="0.3">
      <c r="A377" t="s">
        <v>1246</v>
      </c>
      <c r="B377" s="129"/>
      <c r="C377" s="132"/>
    </row>
    <row r="378" spans="1:3" x14ac:dyDescent="0.25">
      <c r="A378" s="1" t="s">
        <v>417</v>
      </c>
      <c r="B378" s="121">
        <v>41409</v>
      </c>
      <c r="C378" s="124">
        <v>5400000</v>
      </c>
    </row>
    <row r="379" spans="1:3" x14ac:dyDescent="0.25">
      <c r="A379" s="1" t="s">
        <v>1</v>
      </c>
      <c r="B379" s="122"/>
      <c r="C379" s="125"/>
    </row>
    <row r="380" spans="1:3" x14ac:dyDescent="0.25">
      <c r="A380" t="s">
        <v>1247</v>
      </c>
      <c r="B380" s="122"/>
      <c r="C380" s="125"/>
    </row>
    <row r="381" spans="1:3" ht="15.75" thickBot="1" x14ac:dyDescent="0.3">
      <c r="A381" t="s">
        <v>1248</v>
      </c>
      <c r="B381" s="123"/>
      <c r="C381" s="126"/>
    </row>
    <row r="382" spans="1:3" ht="21" x14ac:dyDescent="0.25">
      <c r="A382" s="4" t="s">
        <v>1135</v>
      </c>
      <c r="B382" s="127">
        <v>41404</v>
      </c>
      <c r="C382" s="130">
        <v>8068480</v>
      </c>
    </row>
    <row r="383" spans="1:3" x14ac:dyDescent="0.25">
      <c r="A383" s="4" t="s">
        <v>1</v>
      </c>
      <c r="B383" s="128"/>
      <c r="C383" s="131"/>
    </row>
    <row r="384" spans="1:3" x14ac:dyDescent="0.25">
      <c r="A384" t="s">
        <v>1249</v>
      </c>
      <c r="B384" s="128"/>
      <c r="C384" s="131"/>
    </row>
    <row r="385" spans="1:3" ht="15.75" thickBot="1" x14ac:dyDescent="0.3">
      <c r="A385" t="s">
        <v>1250</v>
      </c>
      <c r="B385" s="129"/>
      <c r="C385" s="132"/>
    </row>
    <row r="386" spans="1:3" ht="21" x14ac:dyDescent="0.25">
      <c r="A386" s="1" t="s">
        <v>1135</v>
      </c>
      <c r="B386" s="121">
        <v>41404</v>
      </c>
      <c r="C386" s="124">
        <v>36732000</v>
      </c>
    </row>
    <row r="387" spans="1:3" x14ac:dyDescent="0.25">
      <c r="A387" s="1" t="s">
        <v>1</v>
      </c>
      <c r="B387" s="122"/>
      <c r="C387" s="125"/>
    </row>
    <row r="388" spans="1:3" x14ac:dyDescent="0.25">
      <c r="A388" t="s">
        <v>1251</v>
      </c>
      <c r="B388" s="122"/>
      <c r="C388" s="125"/>
    </row>
    <row r="389" spans="1:3" ht="15.75" thickBot="1" x14ac:dyDescent="0.3">
      <c r="A389" t="s">
        <v>1252</v>
      </c>
      <c r="B389" s="123"/>
      <c r="C389" s="126"/>
    </row>
    <row r="390" spans="1:3" ht="21" x14ac:dyDescent="0.25">
      <c r="A390" s="4" t="s">
        <v>1135</v>
      </c>
      <c r="B390" s="127">
        <v>41404</v>
      </c>
      <c r="C390" s="130">
        <v>5857700</v>
      </c>
    </row>
    <row r="391" spans="1:3" x14ac:dyDescent="0.25">
      <c r="A391" s="4" t="s">
        <v>1</v>
      </c>
      <c r="B391" s="128"/>
      <c r="C391" s="131"/>
    </row>
    <row r="392" spans="1:3" x14ac:dyDescent="0.25">
      <c r="A392" t="s">
        <v>1253</v>
      </c>
      <c r="B392" s="128"/>
      <c r="C392" s="131"/>
    </row>
    <row r="393" spans="1:3" ht="15.75" thickBot="1" x14ac:dyDescent="0.3">
      <c r="A393" t="s">
        <v>1254</v>
      </c>
      <c r="B393" s="129"/>
      <c r="C393" s="132"/>
    </row>
    <row r="394" spans="1:3" x14ac:dyDescent="0.25">
      <c r="A394" s="1" t="s">
        <v>417</v>
      </c>
      <c r="B394" s="121">
        <v>41402</v>
      </c>
      <c r="C394" s="124">
        <v>4867650</v>
      </c>
    </row>
    <row r="395" spans="1:3" x14ac:dyDescent="0.25">
      <c r="A395" s="1" t="s">
        <v>1</v>
      </c>
      <c r="B395" s="122"/>
      <c r="C395" s="125"/>
    </row>
    <row r="396" spans="1:3" x14ac:dyDescent="0.25">
      <c r="A396" t="s">
        <v>1255</v>
      </c>
      <c r="B396" s="122"/>
      <c r="C396" s="125"/>
    </row>
    <row r="397" spans="1:3" ht="15.75" thickBot="1" x14ac:dyDescent="0.3">
      <c r="A397" t="s">
        <v>1256</v>
      </c>
      <c r="B397" s="123"/>
      <c r="C397" s="126"/>
    </row>
    <row r="398" spans="1:3" x14ac:dyDescent="0.25">
      <c r="A398" s="4" t="s">
        <v>417</v>
      </c>
      <c r="B398" s="127">
        <v>41402</v>
      </c>
      <c r="C398" s="130">
        <v>9720000</v>
      </c>
    </row>
    <row r="399" spans="1:3" x14ac:dyDescent="0.25">
      <c r="A399" s="4" t="s">
        <v>1</v>
      </c>
      <c r="B399" s="128"/>
      <c r="C399" s="131"/>
    </row>
    <row r="400" spans="1:3" x14ac:dyDescent="0.25">
      <c r="A400" t="s">
        <v>1257</v>
      </c>
      <c r="B400" s="128"/>
      <c r="C400" s="131"/>
    </row>
    <row r="401" spans="1:3" ht="15.75" thickBot="1" x14ac:dyDescent="0.3">
      <c r="A401" t="s">
        <v>1258</v>
      </c>
      <c r="B401" s="129"/>
      <c r="C401" s="132"/>
    </row>
    <row r="402" spans="1:3" x14ac:dyDescent="0.25">
      <c r="A402" s="1" t="s">
        <v>417</v>
      </c>
      <c r="B402" s="121">
        <v>41402</v>
      </c>
      <c r="C402" s="124">
        <v>2250000</v>
      </c>
    </row>
    <row r="403" spans="1:3" x14ac:dyDescent="0.25">
      <c r="A403" s="1" t="s">
        <v>1</v>
      </c>
      <c r="B403" s="122"/>
      <c r="C403" s="125"/>
    </row>
    <row r="404" spans="1:3" x14ac:dyDescent="0.25">
      <c r="A404" t="s">
        <v>1259</v>
      </c>
      <c r="B404" s="122"/>
      <c r="C404" s="125"/>
    </row>
    <row r="405" spans="1:3" ht="15.75" thickBot="1" x14ac:dyDescent="0.3">
      <c r="A405" t="s">
        <v>1260</v>
      </c>
      <c r="B405" s="123"/>
      <c r="C405" s="126"/>
    </row>
    <row r="406" spans="1:3" x14ac:dyDescent="0.25">
      <c r="A406" s="4" t="s">
        <v>417</v>
      </c>
      <c r="B406" s="127">
        <v>41402</v>
      </c>
      <c r="C406" s="130">
        <v>9128745</v>
      </c>
    </row>
    <row r="407" spans="1:3" x14ac:dyDescent="0.25">
      <c r="A407" s="4" t="s">
        <v>1</v>
      </c>
      <c r="B407" s="128"/>
      <c r="C407" s="131"/>
    </row>
    <row r="408" spans="1:3" x14ac:dyDescent="0.25">
      <c r="A408" t="s">
        <v>1261</v>
      </c>
      <c r="B408" s="128"/>
      <c r="C408" s="131"/>
    </row>
    <row r="409" spans="1:3" ht="15.75" thickBot="1" x14ac:dyDescent="0.3">
      <c r="A409" t="s">
        <v>1262</v>
      </c>
      <c r="B409" s="129"/>
      <c r="C409" s="132"/>
    </row>
    <row r="410" spans="1:3" x14ac:dyDescent="0.25">
      <c r="A410" s="1" t="s">
        <v>417</v>
      </c>
      <c r="B410" s="121">
        <v>41396</v>
      </c>
      <c r="C410" s="124">
        <v>10000000</v>
      </c>
    </row>
    <row r="411" spans="1:3" x14ac:dyDescent="0.25">
      <c r="A411" s="1" t="s">
        <v>1</v>
      </c>
      <c r="B411" s="122"/>
      <c r="C411" s="125"/>
    </row>
    <row r="412" spans="1:3" x14ac:dyDescent="0.25">
      <c r="A412" t="s">
        <v>1263</v>
      </c>
      <c r="B412" s="122"/>
      <c r="C412" s="125"/>
    </row>
    <row r="413" spans="1:3" ht="15.75" thickBot="1" x14ac:dyDescent="0.3">
      <c r="A413" t="s">
        <v>1264</v>
      </c>
      <c r="B413" s="123"/>
      <c r="C413" s="126"/>
    </row>
    <row r="414" spans="1:3" ht="21" x14ac:dyDescent="0.25">
      <c r="A414" s="4" t="s">
        <v>1265</v>
      </c>
      <c r="B414" s="127">
        <v>41390</v>
      </c>
      <c r="C414" s="130">
        <v>39694360</v>
      </c>
    </row>
    <row r="415" spans="1:3" x14ac:dyDescent="0.25">
      <c r="A415" s="4" t="s">
        <v>1</v>
      </c>
      <c r="B415" s="128"/>
      <c r="C415" s="131"/>
    </row>
    <row r="416" spans="1:3" x14ac:dyDescent="0.25">
      <c r="A416" t="s">
        <v>49</v>
      </c>
      <c r="B416" s="128"/>
      <c r="C416" s="131"/>
    </row>
    <row r="417" spans="1:3" ht="15.75" thickBot="1" x14ac:dyDescent="0.3">
      <c r="A417" t="s">
        <v>1266</v>
      </c>
      <c r="B417" s="129"/>
      <c r="C417" s="132"/>
    </row>
    <row r="418" spans="1:3" x14ac:dyDescent="0.25">
      <c r="A418" s="1" t="s">
        <v>1267</v>
      </c>
      <c r="B418" s="121">
        <v>41388</v>
      </c>
      <c r="C418" s="124">
        <v>599168227</v>
      </c>
    </row>
    <row r="419" spans="1:3" x14ac:dyDescent="0.25">
      <c r="A419" s="1" t="s">
        <v>1</v>
      </c>
      <c r="B419" s="122"/>
      <c r="C419" s="125"/>
    </row>
    <row r="420" spans="1:3" x14ac:dyDescent="0.25">
      <c r="A420" t="s">
        <v>448</v>
      </c>
      <c r="B420" s="122"/>
      <c r="C420" s="125"/>
    </row>
    <row r="421" spans="1:3" ht="15.75" thickBot="1" x14ac:dyDescent="0.3">
      <c r="A421" t="s">
        <v>1268</v>
      </c>
      <c r="B421" s="123"/>
      <c r="C421" s="126"/>
    </row>
    <row r="422" spans="1:3" ht="21" x14ac:dyDescent="0.25">
      <c r="A422" s="4" t="s">
        <v>1269</v>
      </c>
      <c r="B422" s="127">
        <v>41381</v>
      </c>
      <c r="C422" s="130">
        <v>180000000</v>
      </c>
    </row>
    <row r="423" spans="1:3" x14ac:dyDescent="0.25">
      <c r="A423" s="4" t="s">
        <v>1</v>
      </c>
      <c r="B423" s="128"/>
      <c r="C423" s="131"/>
    </row>
    <row r="424" spans="1:3" x14ac:dyDescent="0.25">
      <c r="A424" t="s">
        <v>1270</v>
      </c>
      <c r="B424" s="128"/>
      <c r="C424" s="131"/>
    </row>
    <row r="425" spans="1:3" ht="15.75" thickBot="1" x14ac:dyDescent="0.3">
      <c r="A425" t="s">
        <v>1271</v>
      </c>
      <c r="B425" s="129"/>
      <c r="C425" s="132"/>
    </row>
    <row r="426" spans="1:3" x14ac:dyDescent="0.25">
      <c r="A426" s="1" t="s">
        <v>417</v>
      </c>
      <c r="B426" s="121">
        <v>41381</v>
      </c>
      <c r="C426" s="124">
        <v>9900000</v>
      </c>
    </row>
    <row r="427" spans="1:3" x14ac:dyDescent="0.25">
      <c r="A427" s="1" t="s">
        <v>1</v>
      </c>
      <c r="B427" s="122"/>
      <c r="C427" s="125"/>
    </row>
    <row r="428" spans="1:3" x14ac:dyDescent="0.25">
      <c r="A428" t="s">
        <v>1272</v>
      </c>
      <c r="B428" s="122"/>
      <c r="C428" s="125"/>
    </row>
    <row r="429" spans="1:3" ht="15.75" thickBot="1" x14ac:dyDescent="0.3">
      <c r="A429" t="s">
        <v>1273</v>
      </c>
      <c r="B429" s="123"/>
      <c r="C429" s="126"/>
    </row>
    <row r="430" spans="1:3" ht="21" x14ac:dyDescent="0.25">
      <c r="A430" s="4" t="s">
        <v>1077</v>
      </c>
      <c r="B430" s="127">
        <v>41380</v>
      </c>
      <c r="C430" s="130">
        <v>12261300</v>
      </c>
    </row>
    <row r="431" spans="1:3" x14ac:dyDescent="0.25">
      <c r="A431" s="4" t="s">
        <v>1</v>
      </c>
      <c r="B431" s="128"/>
      <c r="C431" s="131"/>
    </row>
    <row r="432" spans="1:3" x14ac:dyDescent="0.25">
      <c r="A432" t="s">
        <v>861</v>
      </c>
      <c r="B432" s="128"/>
      <c r="C432" s="131"/>
    </row>
    <row r="433" spans="1:3" ht="15.75" thickBot="1" x14ac:dyDescent="0.3">
      <c r="A433" t="s">
        <v>1274</v>
      </c>
      <c r="B433" s="129"/>
      <c r="C433" s="132"/>
    </row>
    <row r="434" spans="1:3" ht="21" x14ac:dyDescent="0.25">
      <c r="A434" s="1" t="s">
        <v>1077</v>
      </c>
      <c r="B434" s="121">
        <v>41380</v>
      </c>
      <c r="C434" s="124">
        <v>11140709</v>
      </c>
    </row>
    <row r="435" spans="1:3" x14ac:dyDescent="0.25">
      <c r="A435" s="1" t="s">
        <v>1</v>
      </c>
      <c r="B435" s="122"/>
      <c r="C435" s="125"/>
    </row>
    <row r="436" spans="1:3" x14ac:dyDescent="0.25">
      <c r="A436" t="s">
        <v>1275</v>
      </c>
      <c r="B436" s="122"/>
      <c r="C436" s="125"/>
    </row>
    <row r="437" spans="1:3" ht="15.75" thickBot="1" x14ac:dyDescent="0.3">
      <c r="A437" t="s">
        <v>1276</v>
      </c>
      <c r="B437" s="123"/>
      <c r="C437" s="126"/>
    </row>
    <row r="438" spans="1:3" ht="21" x14ac:dyDescent="0.25">
      <c r="A438" s="4" t="s">
        <v>607</v>
      </c>
      <c r="B438" s="127">
        <v>41375</v>
      </c>
      <c r="C438" s="130">
        <v>5466390</v>
      </c>
    </row>
    <row r="439" spans="1:3" x14ac:dyDescent="0.25">
      <c r="A439" s="4" t="s">
        <v>1</v>
      </c>
      <c r="B439" s="128"/>
      <c r="C439" s="131"/>
    </row>
    <row r="440" spans="1:3" x14ac:dyDescent="0.25">
      <c r="A440" t="s">
        <v>1277</v>
      </c>
      <c r="B440" s="128"/>
      <c r="C440" s="131"/>
    </row>
    <row r="441" spans="1:3" ht="15.75" thickBot="1" x14ac:dyDescent="0.3">
      <c r="A441" t="s">
        <v>1278</v>
      </c>
      <c r="B441" s="129"/>
      <c r="C441" s="132"/>
    </row>
    <row r="442" spans="1:3" ht="21" x14ac:dyDescent="0.25">
      <c r="A442" s="1" t="s">
        <v>1279</v>
      </c>
      <c r="B442" s="121">
        <v>41375</v>
      </c>
      <c r="C442" s="143"/>
    </row>
    <row r="443" spans="1:3" x14ac:dyDescent="0.25">
      <c r="A443" s="1" t="s">
        <v>1</v>
      </c>
      <c r="B443" s="122"/>
      <c r="C443" s="144"/>
    </row>
    <row r="444" spans="1:3" x14ac:dyDescent="0.25">
      <c r="A444" t="s">
        <v>49</v>
      </c>
      <c r="B444" s="122"/>
      <c r="C444" s="144"/>
    </row>
    <row r="445" spans="1:3" ht="15.75" thickBot="1" x14ac:dyDescent="0.3">
      <c r="A445" t="s">
        <v>1119</v>
      </c>
      <c r="B445" s="123"/>
      <c r="C445" s="145"/>
    </row>
    <row r="446" spans="1:3" x14ac:dyDescent="0.25">
      <c r="A446" s="4" t="s">
        <v>417</v>
      </c>
      <c r="B446" s="127">
        <v>41374</v>
      </c>
      <c r="C446" s="130">
        <v>2763000</v>
      </c>
    </row>
    <row r="447" spans="1:3" x14ac:dyDescent="0.25">
      <c r="A447" s="4" t="s">
        <v>1</v>
      </c>
      <c r="B447" s="128"/>
      <c r="C447" s="131"/>
    </row>
    <row r="448" spans="1:3" x14ac:dyDescent="0.25">
      <c r="A448" t="s">
        <v>1280</v>
      </c>
      <c r="B448" s="128"/>
      <c r="C448" s="131"/>
    </row>
    <row r="449" spans="1:3" ht="15.75" thickBot="1" x14ac:dyDescent="0.3">
      <c r="A449" t="s">
        <v>1281</v>
      </c>
      <c r="B449" s="129"/>
      <c r="C449" s="132"/>
    </row>
    <row r="450" spans="1:3" ht="21" x14ac:dyDescent="0.25">
      <c r="A450" s="1" t="s">
        <v>607</v>
      </c>
      <c r="B450" s="121">
        <v>41368</v>
      </c>
      <c r="C450" s="124">
        <v>19663000</v>
      </c>
    </row>
    <row r="451" spans="1:3" x14ac:dyDescent="0.25">
      <c r="A451" s="1" t="s">
        <v>1</v>
      </c>
      <c r="B451" s="122"/>
      <c r="C451" s="125"/>
    </row>
    <row r="452" spans="1:3" x14ac:dyDescent="0.25">
      <c r="A452" t="s">
        <v>1156</v>
      </c>
      <c r="B452" s="122"/>
      <c r="C452" s="125"/>
    </row>
    <row r="453" spans="1:3" ht="15.75" thickBot="1" x14ac:dyDescent="0.3">
      <c r="A453" t="s">
        <v>1282</v>
      </c>
      <c r="B453" s="123"/>
      <c r="C453" s="126"/>
    </row>
    <row r="454" spans="1:3" ht="21" x14ac:dyDescent="0.25">
      <c r="A454" s="4" t="s">
        <v>1283</v>
      </c>
      <c r="B454" s="127">
        <v>41362</v>
      </c>
      <c r="C454" s="130">
        <v>11561960</v>
      </c>
    </row>
    <row r="455" spans="1:3" x14ac:dyDescent="0.25">
      <c r="A455" s="4" t="s">
        <v>1</v>
      </c>
      <c r="B455" s="128"/>
      <c r="C455" s="131"/>
    </row>
    <row r="456" spans="1:3" x14ac:dyDescent="0.25">
      <c r="A456" t="s">
        <v>1284</v>
      </c>
      <c r="B456" s="128"/>
      <c r="C456" s="131"/>
    </row>
    <row r="457" spans="1:3" ht="15.75" thickBot="1" x14ac:dyDescent="0.3">
      <c r="A457" t="s">
        <v>1285</v>
      </c>
      <c r="B457" s="129"/>
      <c r="C457" s="132"/>
    </row>
    <row r="458" spans="1:3" ht="21" x14ac:dyDescent="0.25">
      <c r="A458" s="1" t="s">
        <v>1283</v>
      </c>
      <c r="B458" s="121">
        <v>41362</v>
      </c>
      <c r="C458" s="124">
        <v>27487521</v>
      </c>
    </row>
    <row r="459" spans="1:3" x14ac:dyDescent="0.25">
      <c r="A459" s="1" t="s">
        <v>1</v>
      </c>
      <c r="B459" s="122"/>
      <c r="C459" s="125"/>
    </row>
    <row r="460" spans="1:3" x14ac:dyDescent="0.25">
      <c r="A460" t="s">
        <v>1286</v>
      </c>
      <c r="B460" s="122"/>
      <c r="C460" s="125"/>
    </row>
    <row r="461" spans="1:3" ht="15.75" thickBot="1" x14ac:dyDescent="0.3">
      <c r="A461" t="s">
        <v>1287</v>
      </c>
      <c r="B461" s="123"/>
      <c r="C461" s="126"/>
    </row>
    <row r="462" spans="1:3" ht="21" x14ac:dyDescent="0.25">
      <c r="A462" s="4" t="s">
        <v>1283</v>
      </c>
      <c r="B462" s="127">
        <v>41362</v>
      </c>
      <c r="C462" s="130">
        <v>44822930</v>
      </c>
    </row>
    <row r="463" spans="1:3" x14ac:dyDescent="0.25">
      <c r="A463" s="4" t="s">
        <v>1</v>
      </c>
      <c r="B463" s="128"/>
      <c r="C463" s="131"/>
    </row>
    <row r="464" spans="1:3" x14ac:dyDescent="0.25">
      <c r="A464" t="s">
        <v>1288</v>
      </c>
      <c r="B464" s="128"/>
      <c r="C464" s="131"/>
    </row>
    <row r="465" spans="1:3" ht="15.75" thickBot="1" x14ac:dyDescent="0.3">
      <c r="A465" t="s">
        <v>1289</v>
      </c>
      <c r="B465" s="129"/>
      <c r="C465" s="132"/>
    </row>
    <row r="466" spans="1:3" x14ac:dyDescent="0.25">
      <c r="A466" s="1" t="s">
        <v>417</v>
      </c>
      <c r="B466" s="121">
        <v>41360</v>
      </c>
      <c r="C466" s="124">
        <v>5845675</v>
      </c>
    </row>
    <row r="467" spans="1:3" x14ac:dyDescent="0.25">
      <c r="A467" s="1" t="s">
        <v>1</v>
      </c>
      <c r="B467" s="122"/>
      <c r="C467" s="125"/>
    </row>
    <row r="468" spans="1:3" x14ac:dyDescent="0.25">
      <c r="A468" t="s">
        <v>1290</v>
      </c>
      <c r="B468" s="122"/>
      <c r="C468" s="125"/>
    </row>
    <row r="469" spans="1:3" ht="15.75" thickBot="1" x14ac:dyDescent="0.3">
      <c r="A469" t="s">
        <v>1291</v>
      </c>
      <c r="B469" s="123"/>
      <c r="C469" s="126"/>
    </row>
    <row r="470" spans="1:3" x14ac:dyDescent="0.25">
      <c r="A470" s="4" t="s">
        <v>417</v>
      </c>
      <c r="B470" s="127">
        <v>41360</v>
      </c>
      <c r="C470" s="130">
        <v>9929546</v>
      </c>
    </row>
    <row r="471" spans="1:3" x14ac:dyDescent="0.25">
      <c r="A471" s="4" t="s">
        <v>1</v>
      </c>
      <c r="B471" s="128"/>
      <c r="C471" s="131"/>
    </row>
    <row r="472" spans="1:3" x14ac:dyDescent="0.25">
      <c r="A472" t="s">
        <v>1292</v>
      </c>
      <c r="B472" s="128"/>
      <c r="C472" s="131"/>
    </row>
    <row r="473" spans="1:3" ht="15.75" thickBot="1" x14ac:dyDescent="0.3">
      <c r="A473" t="s">
        <v>1293</v>
      </c>
      <c r="B473" s="129"/>
      <c r="C473" s="132"/>
    </row>
    <row r="474" spans="1:3" x14ac:dyDescent="0.25">
      <c r="A474" s="1" t="s">
        <v>417</v>
      </c>
      <c r="B474" s="121">
        <v>41360</v>
      </c>
      <c r="C474" s="124">
        <v>9814403</v>
      </c>
    </row>
    <row r="475" spans="1:3" x14ac:dyDescent="0.25">
      <c r="A475" s="1" t="s">
        <v>1</v>
      </c>
      <c r="B475" s="122"/>
      <c r="C475" s="125"/>
    </row>
    <row r="476" spans="1:3" x14ac:dyDescent="0.25">
      <c r="A476" t="s">
        <v>1294</v>
      </c>
      <c r="B476" s="122"/>
      <c r="C476" s="125"/>
    </row>
    <row r="477" spans="1:3" ht="15.75" thickBot="1" x14ac:dyDescent="0.3">
      <c r="A477" t="s">
        <v>1295</v>
      </c>
      <c r="B477" s="123"/>
      <c r="C477" s="126"/>
    </row>
    <row r="478" spans="1:3" x14ac:dyDescent="0.25">
      <c r="A478" s="4" t="s">
        <v>417</v>
      </c>
      <c r="B478" s="127">
        <v>41353</v>
      </c>
      <c r="C478" s="130">
        <v>8700000</v>
      </c>
    </row>
    <row r="479" spans="1:3" x14ac:dyDescent="0.25">
      <c r="A479" s="4" t="s">
        <v>1</v>
      </c>
      <c r="B479" s="128"/>
      <c r="C479" s="131"/>
    </row>
    <row r="480" spans="1:3" x14ac:dyDescent="0.25">
      <c r="A480" t="s">
        <v>1296</v>
      </c>
      <c r="B480" s="128"/>
      <c r="C480" s="131"/>
    </row>
    <row r="481" spans="1:3" ht="15.75" thickBot="1" x14ac:dyDescent="0.3">
      <c r="A481" t="s">
        <v>1297</v>
      </c>
      <c r="B481" s="129"/>
      <c r="C481" s="132"/>
    </row>
    <row r="482" spans="1:3" ht="21" x14ac:dyDescent="0.25">
      <c r="A482" s="1" t="s">
        <v>1298</v>
      </c>
      <c r="B482" s="121">
        <v>41353</v>
      </c>
      <c r="C482" s="124">
        <v>748335652</v>
      </c>
    </row>
    <row r="483" spans="1:3" x14ac:dyDescent="0.25">
      <c r="A483" s="1" t="s">
        <v>1</v>
      </c>
      <c r="B483" s="122"/>
      <c r="C483" s="125"/>
    </row>
    <row r="484" spans="1:3" x14ac:dyDescent="0.25">
      <c r="A484" t="s">
        <v>1299</v>
      </c>
      <c r="B484" s="122"/>
      <c r="C484" s="125"/>
    </row>
    <row r="485" spans="1:3" ht="15.75" thickBot="1" x14ac:dyDescent="0.3">
      <c r="A485" t="s">
        <v>1300</v>
      </c>
      <c r="B485" s="123"/>
      <c r="C485" s="126"/>
    </row>
    <row r="486" spans="1:3" x14ac:dyDescent="0.25">
      <c r="A486" s="4" t="s">
        <v>417</v>
      </c>
      <c r="B486" s="127">
        <v>41353</v>
      </c>
      <c r="C486" s="130">
        <v>7380000</v>
      </c>
    </row>
    <row r="487" spans="1:3" x14ac:dyDescent="0.25">
      <c r="A487" s="4" t="s">
        <v>1</v>
      </c>
      <c r="B487" s="128"/>
      <c r="C487" s="131"/>
    </row>
    <row r="488" spans="1:3" x14ac:dyDescent="0.25">
      <c r="A488" t="s">
        <v>1301</v>
      </c>
      <c r="B488" s="128"/>
      <c r="C488" s="131"/>
    </row>
    <row r="489" spans="1:3" ht="15.75" thickBot="1" x14ac:dyDescent="0.3">
      <c r="A489" t="s">
        <v>1302</v>
      </c>
      <c r="B489" s="129"/>
      <c r="C489" s="132"/>
    </row>
    <row r="490" spans="1:3" x14ac:dyDescent="0.25">
      <c r="A490" s="1" t="s">
        <v>417</v>
      </c>
      <c r="B490" s="121">
        <v>41353</v>
      </c>
      <c r="C490" s="124">
        <v>9225000</v>
      </c>
    </row>
    <row r="491" spans="1:3" x14ac:dyDescent="0.25">
      <c r="A491" s="1" t="s">
        <v>1</v>
      </c>
      <c r="B491" s="122"/>
      <c r="C491" s="125"/>
    </row>
    <row r="492" spans="1:3" x14ac:dyDescent="0.25">
      <c r="A492" t="s">
        <v>1303</v>
      </c>
      <c r="B492" s="122"/>
      <c r="C492" s="125"/>
    </row>
    <row r="493" spans="1:3" ht="15.75" thickBot="1" x14ac:dyDescent="0.3">
      <c r="A493" t="s">
        <v>1304</v>
      </c>
      <c r="B493" s="123"/>
      <c r="C493" s="126"/>
    </row>
    <row r="494" spans="1:3" ht="21" x14ac:dyDescent="0.25">
      <c r="A494" s="4" t="s">
        <v>1305</v>
      </c>
      <c r="B494" s="127">
        <v>41351</v>
      </c>
      <c r="C494" s="130">
        <v>9000000</v>
      </c>
    </row>
    <row r="495" spans="1:3" x14ac:dyDescent="0.25">
      <c r="A495" s="4" t="s">
        <v>1</v>
      </c>
      <c r="B495" s="128"/>
      <c r="C495" s="131"/>
    </row>
    <row r="496" spans="1:3" x14ac:dyDescent="0.25">
      <c r="A496" t="s">
        <v>1306</v>
      </c>
      <c r="B496" s="128"/>
      <c r="C496" s="131"/>
    </row>
    <row r="497" spans="1:3" ht="15.75" thickBot="1" x14ac:dyDescent="0.3">
      <c r="A497" t="s">
        <v>1307</v>
      </c>
      <c r="B497" s="129"/>
      <c r="C497" s="132"/>
    </row>
    <row r="498" spans="1:3" x14ac:dyDescent="0.25">
      <c r="A498" s="1" t="s">
        <v>417</v>
      </c>
      <c r="B498" s="121">
        <v>41339</v>
      </c>
      <c r="C498" s="124">
        <v>10000000</v>
      </c>
    </row>
    <row r="499" spans="1:3" x14ac:dyDescent="0.25">
      <c r="A499" s="1" t="s">
        <v>1</v>
      </c>
      <c r="B499" s="122"/>
      <c r="C499" s="125"/>
    </row>
    <row r="500" spans="1:3" x14ac:dyDescent="0.25">
      <c r="A500" t="s">
        <v>1308</v>
      </c>
      <c r="B500" s="122"/>
      <c r="C500" s="125"/>
    </row>
    <row r="501" spans="1:3" ht="15.75" thickBot="1" x14ac:dyDescent="0.3">
      <c r="A501" t="s">
        <v>1309</v>
      </c>
      <c r="B501" s="123"/>
      <c r="C501" s="126"/>
    </row>
    <row r="502" spans="1:3" x14ac:dyDescent="0.25">
      <c r="A502" s="4" t="s">
        <v>417</v>
      </c>
      <c r="B502" s="127">
        <v>41339</v>
      </c>
      <c r="C502" s="130">
        <v>7875000</v>
      </c>
    </row>
    <row r="503" spans="1:3" x14ac:dyDescent="0.25">
      <c r="A503" s="4" t="s">
        <v>1</v>
      </c>
      <c r="B503" s="128"/>
      <c r="C503" s="131"/>
    </row>
    <row r="504" spans="1:3" x14ac:dyDescent="0.25">
      <c r="A504" t="s">
        <v>1310</v>
      </c>
      <c r="B504" s="128"/>
      <c r="C504" s="131"/>
    </row>
    <row r="505" spans="1:3" ht="15.75" thickBot="1" x14ac:dyDescent="0.3">
      <c r="A505" t="s">
        <v>1311</v>
      </c>
      <c r="B505" s="129"/>
      <c r="C505" s="132"/>
    </row>
    <row r="506" spans="1:3" ht="21" x14ac:dyDescent="0.25">
      <c r="A506" s="1" t="s">
        <v>1312</v>
      </c>
      <c r="B506" s="121">
        <v>41334</v>
      </c>
      <c r="C506" s="124">
        <v>38471770</v>
      </c>
    </row>
    <row r="507" spans="1:3" x14ac:dyDescent="0.25">
      <c r="A507" s="1" t="s">
        <v>1</v>
      </c>
      <c r="B507" s="122"/>
      <c r="C507" s="125"/>
    </row>
    <row r="508" spans="1:3" x14ac:dyDescent="0.25">
      <c r="A508" t="s">
        <v>1313</v>
      </c>
      <c r="B508" s="122"/>
      <c r="C508" s="125"/>
    </row>
    <row r="509" spans="1:3" ht="15.75" thickBot="1" x14ac:dyDescent="0.3">
      <c r="A509" t="s">
        <v>1314</v>
      </c>
      <c r="B509" s="123"/>
      <c r="C509" s="126"/>
    </row>
    <row r="510" spans="1:3" ht="21" x14ac:dyDescent="0.25">
      <c r="A510" s="4" t="s">
        <v>1315</v>
      </c>
      <c r="B510" s="127">
        <v>41333</v>
      </c>
      <c r="C510" s="130">
        <v>35000000</v>
      </c>
    </row>
    <row r="511" spans="1:3" x14ac:dyDescent="0.25">
      <c r="A511" s="4" t="s">
        <v>1</v>
      </c>
      <c r="B511" s="128"/>
      <c r="C511" s="131"/>
    </row>
    <row r="512" spans="1:3" x14ac:dyDescent="0.25">
      <c r="A512" t="s">
        <v>448</v>
      </c>
      <c r="B512" s="128"/>
      <c r="C512" s="131"/>
    </row>
    <row r="513" spans="1:3" ht="15.75" thickBot="1" x14ac:dyDescent="0.3">
      <c r="A513" t="s">
        <v>1316</v>
      </c>
      <c r="B513" s="129"/>
      <c r="C513" s="132"/>
    </row>
    <row r="514" spans="1:3" x14ac:dyDescent="0.25">
      <c r="A514" s="1" t="s">
        <v>1317</v>
      </c>
      <c r="B514" s="121">
        <v>41333</v>
      </c>
      <c r="C514" s="124">
        <v>36513718</v>
      </c>
    </row>
    <row r="515" spans="1:3" x14ac:dyDescent="0.25">
      <c r="A515" s="1" t="s">
        <v>1</v>
      </c>
      <c r="B515" s="122"/>
      <c r="C515" s="125"/>
    </row>
    <row r="516" spans="1:3" x14ac:dyDescent="0.25">
      <c r="A516" t="s">
        <v>321</v>
      </c>
      <c r="B516" s="122"/>
      <c r="C516" s="125"/>
    </row>
    <row r="517" spans="1:3" ht="15.75" thickBot="1" x14ac:dyDescent="0.3">
      <c r="A517" t="s">
        <v>1318</v>
      </c>
      <c r="B517" s="123"/>
      <c r="C517" s="126"/>
    </row>
    <row r="518" spans="1:3" x14ac:dyDescent="0.25">
      <c r="A518" s="4" t="s">
        <v>1317</v>
      </c>
      <c r="B518" s="127">
        <v>41333</v>
      </c>
      <c r="C518" s="130">
        <v>57109884</v>
      </c>
    </row>
    <row r="519" spans="1:3" x14ac:dyDescent="0.25">
      <c r="A519" s="4" t="s">
        <v>1</v>
      </c>
      <c r="B519" s="128"/>
      <c r="C519" s="131"/>
    </row>
    <row r="520" spans="1:3" x14ac:dyDescent="0.25">
      <c r="A520" t="s">
        <v>321</v>
      </c>
      <c r="B520" s="128"/>
      <c r="C520" s="131"/>
    </row>
    <row r="521" spans="1:3" ht="15.75" thickBot="1" x14ac:dyDescent="0.3">
      <c r="A521" t="s">
        <v>1319</v>
      </c>
      <c r="B521" s="129"/>
      <c r="C521" s="132"/>
    </row>
    <row r="522" spans="1:3" x14ac:dyDescent="0.25">
      <c r="A522" s="1" t="s">
        <v>1317</v>
      </c>
      <c r="B522" s="121">
        <v>41333</v>
      </c>
      <c r="C522" s="124">
        <v>90242070</v>
      </c>
    </row>
    <row r="523" spans="1:3" x14ac:dyDescent="0.25">
      <c r="A523" s="1" t="s">
        <v>1</v>
      </c>
      <c r="B523" s="122"/>
      <c r="C523" s="125"/>
    </row>
    <row r="524" spans="1:3" x14ac:dyDescent="0.25">
      <c r="A524" t="s">
        <v>321</v>
      </c>
      <c r="B524" s="122"/>
      <c r="C524" s="125"/>
    </row>
    <row r="525" spans="1:3" ht="15.75" thickBot="1" x14ac:dyDescent="0.3">
      <c r="A525" t="s">
        <v>1320</v>
      </c>
      <c r="B525" s="123"/>
      <c r="C525" s="126"/>
    </row>
    <row r="526" spans="1:3" ht="21" x14ac:dyDescent="0.25">
      <c r="A526" s="4" t="s">
        <v>594</v>
      </c>
      <c r="B526" s="127">
        <v>41333</v>
      </c>
      <c r="C526" s="130">
        <v>23729130</v>
      </c>
    </row>
    <row r="527" spans="1:3" x14ac:dyDescent="0.25">
      <c r="A527" s="4" t="s">
        <v>1</v>
      </c>
      <c r="B527" s="128"/>
      <c r="C527" s="131"/>
    </row>
    <row r="528" spans="1:3" x14ac:dyDescent="0.25">
      <c r="A528" t="s">
        <v>584</v>
      </c>
      <c r="B528" s="128"/>
      <c r="C528" s="131"/>
    </row>
    <row r="529" spans="1:3" ht="15.75" thickBot="1" x14ac:dyDescent="0.3">
      <c r="A529" t="s">
        <v>1321</v>
      </c>
      <c r="B529" s="129"/>
      <c r="C529" s="132"/>
    </row>
    <row r="530" spans="1:3" ht="21" x14ac:dyDescent="0.25">
      <c r="A530" s="1" t="s">
        <v>594</v>
      </c>
      <c r="B530" s="121">
        <v>41333</v>
      </c>
      <c r="C530" s="124">
        <v>23600000</v>
      </c>
    </row>
    <row r="531" spans="1:3" x14ac:dyDescent="0.25">
      <c r="A531" s="1" t="s">
        <v>1</v>
      </c>
      <c r="B531" s="122"/>
      <c r="C531" s="125"/>
    </row>
    <row r="532" spans="1:3" x14ac:dyDescent="0.25">
      <c r="A532" t="s">
        <v>176</v>
      </c>
      <c r="B532" s="122"/>
      <c r="C532" s="125"/>
    </row>
    <row r="533" spans="1:3" ht="15.75" thickBot="1" x14ac:dyDescent="0.3">
      <c r="A533" t="s">
        <v>1322</v>
      </c>
      <c r="B533" s="123"/>
      <c r="C533" s="126"/>
    </row>
    <row r="534" spans="1:3" x14ac:dyDescent="0.25">
      <c r="A534" s="4" t="s">
        <v>417</v>
      </c>
      <c r="B534" s="127">
        <v>41332</v>
      </c>
      <c r="C534" s="130">
        <v>10000000</v>
      </c>
    </row>
    <row r="535" spans="1:3" x14ac:dyDescent="0.25">
      <c r="A535" s="4" t="s">
        <v>1</v>
      </c>
      <c r="B535" s="128"/>
      <c r="C535" s="131"/>
    </row>
    <row r="536" spans="1:3" x14ac:dyDescent="0.25">
      <c r="A536" t="s">
        <v>1323</v>
      </c>
      <c r="B536" s="128"/>
      <c r="C536" s="131"/>
    </row>
    <row r="537" spans="1:3" ht="15.75" thickBot="1" x14ac:dyDescent="0.3">
      <c r="A537" t="s">
        <v>1324</v>
      </c>
      <c r="B537" s="129"/>
      <c r="C537" s="132"/>
    </row>
    <row r="538" spans="1:3" x14ac:dyDescent="0.25">
      <c r="A538" s="1" t="s">
        <v>417</v>
      </c>
      <c r="B538" s="121">
        <v>41332</v>
      </c>
      <c r="C538" s="124">
        <v>6390720</v>
      </c>
    </row>
    <row r="539" spans="1:3" x14ac:dyDescent="0.25">
      <c r="A539" s="1" t="s">
        <v>1</v>
      </c>
      <c r="B539" s="122"/>
      <c r="C539" s="125"/>
    </row>
    <row r="540" spans="1:3" x14ac:dyDescent="0.25">
      <c r="A540" t="s">
        <v>1325</v>
      </c>
      <c r="B540" s="122"/>
      <c r="C540" s="125"/>
    </row>
    <row r="541" spans="1:3" ht="15.75" thickBot="1" x14ac:dyDescent="0.3">
      <c r="A541" t="s">
        <v>1326</v>
      </c>
      <c r="B541" s="123"/>
      <c r="C541" s="126"/>
    </row>
    <row r="542" spans="1:3" x14ac:dyDescent="0.25">
      <c r="A542" s="4" t="s">
        <v>417</v>
      </c>
      <c r="B542" s="127">
        <v>41332</v>
      </c>
      <c r="C542" s="130">
        <v>10000000</v>
      </c>
    </row>
    <row r="543" spans="1:3" x14ac:dyDescent="0.25">
      <c r="A543" s="4" t="s">
        <v>1</v>
      </c>
      <c r="B543" s="128"/>
      <c r="C543" s="131"/>
    </row>
    <row r="544" spans="1:3" x14ac:dyDescent="0.25">
      <c r="A544" t="s">
        <v>1327</v>
      </c>
      <c r="B544" s="128"/>
      <c r="C544" s="131"/>
    </row>
    <row r="545" spans="1:3" ht="15.75" thickBot="1" x14ac:dyDescent="0.3">
      <c r="A545" t="s">
        <v>1328</v>
      </c>
      <c r="B545" s="129"/>
      <c r="C545" s="132"/>
    </row>
    <row r="546" spans="1:3" x14ac:dyDescent="0.25">
      <c r="A546" s="1" t="s">
        <v>417</v>
      </c>
      <c r="B546" s="121">
        <v>41332</v>
      </c>
      <c r="C546" s="124">
        <v>2400300</v>
      </c>
    </row>
    <row r="547" spans="1:3" x14ac:dyDescent="0.25">
      <c r="A547" s="1" t="s">
        <v>1</v>
      </c>
      <c r="B547" s="122"/>
      <c r="C547" s="125"/>
    </row>
    <row r="548" spans="1:3" x14ac:dyDescent="0.25">
      <c r="A548" t="s">
        <v>1329</v>
      </c>
      <c r="B548" s="122"/>
      <c r="C548" s="125"/>
    </row>
    <row r="549" spans="1:3" ht="15.75" thickBot="1" x14ac:dyDescent="0.3">
      <c r="A549" t="s">
        <v>1330</v>
      </c>
      <c r="B549" s="123"/>
      <c r="C549" s="126"/>
    </row>
    <row r="550" spans="1:3" x14ac:dyDescent="0.25">
      <c r="A550" s="4" t="s">
        <v>417</v>
      </c>
      <c r="B550" s="127">
        <v>41318</v>
      </c>
      <c r="C550" s="130">
        <v>3510000</v>
      </c>
    </row>
    <row r="551" spans="1:3" x14ac:dyDescent="0.25">
      <c r="A551" s="4" t="s">
        <v>1</v>
      </c>
      <c r="B551" s="128"/>
      <c r="C551" s="131"/>
    </row>
    <row r="552" spans="1:3" x14ac:dyDescent="0.25">
      <c r="A552" t="s">
        <v>1331</v>
      </c>
      <c r="B552" s="128"/>
      <c r="C552" s="131"/>
    </row>
    <row r="553" spans="1:3" ht="15.75" thickBot="1" x14ac:dyDescent="0.3">
      <c r="A553" t="s">
        <v>1332</v>
      </c>
      <c r="B553" s="129"/>
      <c r="C553" s="132"/>
    </row>
    <row r="554" spans="1:3" x14ac:dyDescent="0.25">
      <c r="A554" s="1" t="s">
        <v>417</v>
      </c>
      <c r="B554" s="121">
        <v>41318</v>
      </c>
      <c r="C554" s="124">
        <v>3330000</v>
      </c>
    </row>
    <row r="555" spans="1:3" x14ac:dyDescent="0.25">
      <c r="A555" s="1" t="s">
        <v>1</v>
      </c>
      <c r="B555" s="122"/>
      <c r="C555" s="125"/>
    </row>
    <row r="556" spans="1:3" x14ac:dyDescent="0.25">
      <c r="A556" t="s">
        <v>1333</v>
      </c>
      <c r="B556" s="122"/>
      <c r="C556" s="125"/>
    </row>
    <row r="557" spans="1:3" ht="15.75" thickBot="1" x14ac:dyDescent="0.3">
      <c r="A557" t="s">
        <v>1334</v>
      </c>
      <c r="B557" s="123"/>
      <c r="C557" s="126"/>
    </row>
    <row r="558" spans="1:3" x14ac:dyDescent="0.25">
      <c r="A558" s="4" t="s">
        <v>417</v>
      </c>
      <c r="B558" s="127">
        <v>41318</v>
      </c>
      <c r="C558" s="130">
        <v>6856650</v>
      </c>
    </row>
    <row r="559" spans="1:3" x14ac:dyDescent="0.25">
      <c r="A559" s="4" t="s">
        <v>1</v>
      </c>
      <c r="B559" s="128"/>
      <c r="C559" s="131"/>
    </row>
    <row r="560" spans="1:3" x14ac:dyDescent="0.25">
      <c r="A560" t="s">
        <v>1335</v>
      </c>
      <c r="B560" s="128"/>
      <c r="C560" s="131"/>
    </row>
    <row r="561" spans="1:3" ht="15.75" thickBot="1" x14ac:dyDescent="0.3">
      <c r="A561" t="s">
        <v>1336</v>
      </c>
      <c r="B561" s="129"/>
      <c r="C561" s="132"/>
    </row>
    <row r="562" spans="1:3" x14ac:dyDescent="0.25">
      <c r="A562" s="1" t="s">
        <v>417</v>
      </c>
      <c r="B562" s="121">
        <v>41318</v>
      </c>
      <c r="C562" s="124">
        <v>3600000</v>
      </c>
    </row>
    <row r="563" spans="1:3" x14ac:dyDescent="0.25">
      <c r="A563" s="1" t="s">
        <v>1</v>
      </c>
      <c r="B563" s="122"/>
      <c r="C563" s="125"/>
    </row>
    <row r="564" spans="1:3" x14ac:dyDescent="0.25">
      <c r="A564" t="s">
        <v>1337</v>
      </c>
      <c r="B564" s="122"/>
      <c r="C564" s="125"/>
    </row>
    <row r="565" spans="1:3" ht="15.75" thickBot="1" x14ac:dyDescent="0.3">
      <c r="A565" t="s">
        <v>1338</v>
      </c>
      <c r="B565" s="123"/>
      <c r="C565" s="126"/>
    </row>
    <row r="566" spans="1:3" x14ac:dyDescent="0.25">
      <c r="A566" s="4" t="s">
        <v>1317</v>
      </c>
      <c r="B566" s="127">
        <v>41312</v>
      </c>
      <c r="C566" s="130">
        <v>101910000</v>
      </c>
    </row>
    <row r="567" spans="1:3" x14ac:dyDescent="0.25">
      <c r="A567" s="4" t="s">
        <v>1</v>
      </c>
      <c r="B567" s="128"/>
      <c r="C567" s="131"/>
    </row>
    <row r="568" spans="1:3" x14ac:dyDescent="0.25">
      <c r="A568" t="s">
        <v>321</v>
      </c>
      <c r="B568" s="128"/>
      <c r="C568" s="131"/>
    </row>
    <row r="569" spans="1:3" ht="15.75" thickBot="1" x14ac:dyDescent="0.3">
      <c r="A569" t="s">
        <v>1339</v>
      </c>
      <c r="B569" s="129"/>
      <c r="C569" s="132"/>
    </row>
    <row r="570" spans="1:3" ht="21" x14ac:dyDescent="0.25">
      <c r="A570" s="1" t="s">
        <v>1340</v>
      </c>
      <c r="B570" s="121">
        <v>41312</v>
      </c>
      <c r="C570" s="124">
        <v>16982156</v>
      </c>
    </row>
    <row r="571" spans="1:3" x14ac:dyDescent="0.25">
      <c r="A571" s="1" t="s">
        <v>1</v>
      </c>
      <c r="B571" s="122"/>
      <c r="C571" s="125"/>
    </row>
    <row r="572" spans="1:3" x14ac:dyDescent="0.25">
      <c r="A572" t="s">
        <v>119</v>
      </c>
      <c r="B572" s="122"/>
      <c r="C572" s="125"/>
    </row>
    <row r="573" spans="1:3" ht="15.75" thickBot="1" x14ac:dyDescent="0.3">
      <c r="A573" t="s">
        <v>1341</v>
      </c>
      <c r="B573" s="123"/>
      <c r="C573" s="126"/>
    </row>
    <row r="574" spans="1:3" ht="21" x14ac:dyDescent="0.25">
      <c r="A574" s="4" t="s">
        <v>1340</v>
      </c>
      <c r="B574" s="127">
        <v>41312</v>
      </c>
      <c r="C574" s="130">
        <v>20990130</v>
      </c>
    </row>
    <row r="575" spans="1:3" x14ac:dyDescent="0.25">
      <c r="A575" s="4" t="s">
        <v>1</v>
      </c>
      <c r="B575" s="128"/>
      <c r="C575" s="131"/>
    </row>
    <row r="576" spans="1:3" x14ac:dyDescent="0.25">
      <c r="A576" t="s">
        <v>119</v>
      </c>
      <c r="B576" s="128"/>
      <c r="C576" s="131"/>
    </row>
    <row r="577" spans="1:3" ht="15.75" thickBot="1" x14ac:dyDescent="0.3">
      <c r="A577" t="s">
        <v>1342</v>
      </c>
      <c r="B577" s="129"/>
      <c r="C577" s="132"/>
    </row>
    <row r="578" spans="1:3" ht="21" x14ac:dyDescent="0.25">
      <c r="A578" s="1" t="s">
        <v>1340</v>
      </c>
      <c r="B578" s="121">
        <v>41312</v>
      </c>
      <c r="C578" s="124">
        <v>30971066</v>
      </c>
    </row>
    <row r="579" spans="1:3" x14ac:dyDescent="0.25">
      <c r="A579" s="1" t="s">
        <v>1</v>
      </c>
      <c r="B579" s="122"/>
      <c r="C579" s="125"/>
    </row>
    <row r="580" spans="1:3" x14ac:dyDescent="0.25">
      <c r="A580" t="s">
        <v>1020</v>
      </c>
      <c r="B580" s="122"/>
      <c r="C580" s="125"/>
    </row>
    <row r="581" spans="1:3" ht="15.75" thickBot="1" x14ac:dyDescent="0.3">
      <c r="A581" t="s">
        <v>1343</v>
      </c>
      <c r="B581" s="123"/>
      <c r="C581" s="126"/>
    </row>
    <row r="582" spans="1:3" x14ac:dyDescent="0.25">
      <c r="A582" s="4" t="s">
        <v>417</v>
      </c>
      <c r="B582" s="127">
        <v>41311</v>
      </c>
      <c r="C582" s="130">
        <v>3555000</v>
      </c>
    </row>
    <row r="583" spans="1:3" x14ac:dyDescent="0.25">
      <c r="A583" s="4" t="s">
        <v>1</v>
      </c>
      <c r="B583" s="128"/>
      <c r="C583" s="131"/>
    </row>
    <row r="584" spans="1:3" x14ac:dyDescent="0.25">
      <c r="A584" t="s">
        <v>1344</v>
      </c>
      <c r="B584" s="128"/>
      <c r="C584" s="131"/>
    </row>
    <row r="585" spans="1:3" ht="15.75" thickBot="1" x14ac:dyDescent="0.3">
      <c r="A585" t="s">
        <v>1345</v>
      </c>
      <c r="B585" s="129"/>
      <c r="C585" s="132"/>
    </row>
    <row r="586" spans="1:3" x14ac:dyDescent="0.25">
      <c r="A586" s="1" t="s">
        <v>417</v>
      </c>
      <c r="B586" s="121">
        <v>41311</v>
      </c>
      <c r="C586" s="124">
        <v>6210000</v>
      </c>
    </row>
    <row r="587" spans="1:3" x14ac:dyDescent="0.25">
      <c r="A587" s="1" t="s">
        <v>1</v>
      </c>
      <c r="B587" s="122"/>
      <c r="C587" s="125"/>
    </row>
    <row r="588" spans="1:3" x14ac:dyDescent="0.25">
      <c r="A588" t="s">
        <v>1346</v>
      </c>
      <c r="B588" s="122"/>
      <c r="C588" s="125"/>
    </row>
    <row r="589" spans="1:3" ht="15.75" thickBot="1" x14ac:dyDescent="0.3">
      <c r="A589" t="s">
        <v>1347</v>
      </c>
      <c r="B589" s="123"/>
      <c r="C589" s="126"/>
    </row>
    <row r="590" spans="1:3" ht="15" customHeight="1" x14ac:dyDescent="0.25">
      <c r="A590" s="9" t="s">
        <v>1391</v>
      </c>
      <c r="B590" s="10"/>
      <c r="C590" s="9"/>
    </row>
    <row r="591" spans="1:3" x14ac:dyDescent="0.25">
      <c r="A591" s="9" t="s">
        <v>1</v>
      </c>
      <c r="B591" s="9"/>
      <c r="C591" s="9"/>
    </row>
    <row r="592" spans="1:3" x14ac:dyDescent="0.25">
      <c r="A592" s="9" t="s">
        <v>49</v>
      </c>
      <c r="B592" s="10">
        <v>41310</v>
      </c>
      <c r="C592" s="11">
        <v>342265000</v>
      </c>
    </row>
    <row r="593" spans="1:3" ht="15.75" customHeight="1" x14ac:dyDescent="0.25">
      <c r="A593" s="16" t="s">
        <v>1392</v>
      </c>
      <c r="B593" s="16"/>
      <c r="C593" s="16"/>
    </row>
    <row r="594" spans="1:3" x14ac:dyDescent="0.25">
      <c r="A594" s="12" t="s">
        <v>1391</v>
      </c>
      <c r="B594" s="12"/>
      <c r="C594" s="12"/>
    </row>
    <row r="595" spans="1:3" x14ac:dyDescent="0.25">
      <c r="A595" s="12" t="s">
        <v>1</v>
      </c>
      <c r="B595" s="12"/>
      <c r="C595" s="12"/>
    </row>
    <row r="596" spans="1:3" x14ac:dyDescent="0.25">
      <c r="A596" s="12" t="s">
        <v>49</v>
      </c>
      <c r="B596" s="13">
        <v>41310</v>
      </c>
      <c r="C596" s="14">
        <v>261239000</v>
      </c>
    </row>
    <row r="597" spans="1:3" x14ac:dyDescent="0.25">
      <c r="A597" s="15" t="s">
        <v>1393</v>
      </c>
      <c r="B597" s="15"/>
      <c r="C597" s="15"/>
    </row>
    <row r="598" spans="1:3" ht="21" x14ac:dyDescent="0.25">
      <c r="A598" s="4" t="s">
        <v>607</v>
      </c>
      <c r="B598" s="133">
        <v>41305</v>
      </c>
      <c r="C598" s="134">
        <v>1470583</v>
      </c>
    </row>
    <row r="599" spans="1:3" x14ac:dyDescent="0.25">
      <c r="A599" s="4" t="s">
        <v>1</v>
      </c>
      <c r="B599" s="133"/>
      <c r="C599" s="134"/>
    </row>
    <row r="600" spans="1:3" x14ac:dyDescent="0.25">
      <c r="A600" t="s">
        <v>1348</v>
      </c>
      <c r="B600" s="133"/>
      <c r="C600" s="134"/>
    </row>
    <row r="601" spans="1:3" ht="15.75" thickBot="1" x14ac:dyDescent="0.3">
      <c r="A601" t="s">
        <v>1349</v>
      </c>
      <c r="B601" s="129"/>
      <c r="C601" s="132"/>
    </row>
    <row r="602" spans="1:3" x14ac:dyDescent="0.25">
      <c r="A602" s="1" t="s">
        <v>417</v>
      </c>
      <c r="B602" s="121">
        <v>41304</v>
      </c>
      <c r="C602" s="124">
        <v>5400000</v>
      </c>
    </row>
    <row r="603" spans="1:3" x14ac:dyDescent="0.25">
      <c r="A603" s="1" t="s">
        <v>1</v>
      </c>
      <c r="B603" s="141"/>
      <c r="C603" s="142"/>
    </row>
    <row r="604" spans="1:3" x14ac:dyDescent="0.25">
      <c r="A604" t="s">
        <v>1350</v>
      </c>
      <c r="B604" s="141"/>
      <c r="C604" s="142"/>
    </row>
    <row r="605" spans="1:3" ht="15.75" thickBot="1" x14ac:dyDescent="0.3">
      <c r="A605" t="s">
        <v>1351</v>
      </c>
      <c r="B605" s="123"/>
      <c r="C605" s="126"/>
    </row>
    <row r="606" spans="1:3" x14ac:dyDescent="0.25">
      <c r="A606" s="4" t="s">
        <v>417</v>
      </c>
      <c r="B606" s="127">
        <v>41304</v>
      </c>
      <c r="C606" s="130">
        <v>4635000</v>
      </c>
    </row>
    <row r="607" spans="1:3" x14ac:dyDescent="0.25">
      <c r="A607" s="4" t="s">
        <v>1</v>
      </c>
      <c r="B607" s="133"/>
      <c r="C607" s="134"/>
    </row>
    <row r="608" spans="1:3" x14ac:dyDescent="0.25">
      <c r="A608" t="s">
        <v>1352</v>
      </c>
      <c r="B608" s="133"/>
      <c r="C608" s="134"/>
    </row>
    <row r="609" spans="1:3" ht="15.75" thickBot="1" x14ac:dyDescent="0.3">
      <c r="A609" t="s">
        <v>1353</v>
      </c>
      <c r="B609" s="129"/>
      <c r="C609" s="132"/>
    </row>
    <row r="610" spans="1:3" x14ac:dyDescent="0.25">
      <c r="A610" s="1" t="s">
        <v>417</v>
      </c>
      <c r="B610" s="121">
        <v>41304</v>
      </c>
      <c r="C610" s="124">
        <v>9992752</v>
      </c>
    </row>
    <row r="611" spans="1:3" x14ac:dyDescent="0.25">
      <c r="A611" s="1" t="s">
        <v>1</v>
      </c>
      <c r="B611" s="122"/>
      <c r="C611" s="125"/>
    </row>
    <row r="612" spans="1:3" x14ac:dyDescent="0.25">
      <c r="A612" t="s">
        <v>1354</v>
      </c>
      <c r="B612" s="122"/>
      <c r="C612" s="125"/>
    </row>
    <row r="613" spans="1:3" ht="15.75" thickBot="1" x14ac:dyDescent="0.3">
      <c r="A613" t="s">
        <v>1355</v>
      </c>
      <c r="B613" s="123"/>
      <c r="C613" s="126"/>
    </row>
    <row r="614" spans="1:3" x14ac:dyDescent="0.25">
      <c r="A614" s="4" t="s">
        <v>1356</v>
      </c>
      <c r="B614" s="127">
        <v>41302</v>
      </c>
      <c r="C614" s="130">
        <v>297994524</v>
      </c>
    </row>
    <row r="615" spans="1:3" x14ac:dyDescent="0.25">
      <c r="A615" s="4" t="s">
        <v>1</v>
      </c>
      <c r="B615" s="128"/>
      <c r="C615" s="131"/>
    </row>
    <row r="616" spans="1:3" x14ac:dyDescent="0.25">
      <c r="A616" t="s">
        <v>1357</v>
      </c>
      <c r="B616" s="128"/>
      <c r="C616" s="131"/>
    </row>
    <row r="617" spans="1:3" ht="15.75" thickBot="1" x14ac:dyDescent="0.3">
      <c r="A617" t="s">
        <v>1358</v>
      </c>
      <c r="B617" s="129"/>
      <c r="C617" s="132"/>
    </row>
    <row r="618" spans="1:3" ht="21" x14ac:dyDescent="0.25">
      <c r="A618" s="1" t="s">
        <v>455</v>
      </c>
      <c r="B618" s="121">
        <v>41302</v>
      </c>
      <c r="C618" s="124">
        <v>7069000</v>
      </c>
    </row>
    <row r="619" spans="1:3" x14ac:dyDescent="0.25">
      <c r="A619" s="1" t="s">
        <v>1</v>
      </c>
      <c r="B619" s="122"/>
      <c r="C619" s="125"/>
    </row>
    <row r="620" spans="1:3" x14ac:dyDescent="0.25">
      <c r="A620" t="s">
        <v>768</v>
      </c>
      <c r="B620" s="122"/>
      <c r="C620" s="125"/>
    </row>
    <row r="621" spans="1:3" ht="15.75" thickBot="1" x14ac:dyDescent="0.3">
      <c r="A621" t="s">
        <v>1359</v>
      </c>
      <c r="B621" s="123"/>
      <c r="C621" s="126"/>
    </row>
    <row r="622" spans="1:3" x14ac:dyDescent="0.25">
      <c r="A622" s="4" t="s">
        <v>417</v>
      </c>
      <c r="B622" s="127">
        <v>41297</v>
      </c>
      <c r="C622" s="130">
        <v>9900000</v>
      </c>
    </row>
    <row r="623" spans="1:3" x14ac:dyDescent="0.25">
      <c r="A623" s="4" t="s">
        <v>1</v>
      </c>
      <c r="B623" s="128"/>
      <c r="C623" s="131"/>
    </row>
    <row r="624" spans="1:3" x14ac:dyDescent="0.25">
      <c r="A624" t="s">
        <v>1360</v>
      </c>
      <c r="B624" s="128"/>
      <c r="C624" s="131"/>
    </row>
    <row r="625" spans="1:3" ht="15.75" thickBot="1" x14ac:dyDescent="0.3">
      <c r="A625" t="s">
        <v>1361</v>
      </c>
      <c r="B625" s="129"/>
      <c r="C625" s="132"/>
    </row>
    <row r="626" spans="1:3" x14ac:dyDescent="0.25">
      <c r="A626" s="1" t="s">
        <v>417</v>
      </c>
      <c r="B626" s="121">
        <v>41297</v>
      </c>
      <c r="C626" s="124">
        <v>10000000</v>
      </c>
    </row>
    <row r="627" spans="1:3" x14ac:dyDescent="0.25">
      <c r="A627" s="1" t="s">
        <v>1</v>
      </c>
      <c r="B627" s="122"/>
      <c r="C627" s="125"/>
    </row>
    <row r="628" spans="1:3" x14ac:dyDescent="0.25">
      <c r="A628" t="s">
        <v>1362</v>
      </c>
      <c r="B628" s="122"/>
      <c r="C628" s="125"/>
    </row>
    <row r="629" spans="1:3" ht="15.75" thickBot="1" x14ac:dyDescent="0.3">
      <c r="A629" t="s">
        <v>1363</v>
      </c>
      <c r="B629" s="123"/>
      <c r="C629" s="126"/>
    </row>
    <row r="630" spans="1:3" x14ac:dyDescent="0.25">
      <c r="A630" s="4" t="s">
        <v>417</v>
      </c>
      <c r="B630" s="127">
        <v>41297</v>
      </c>
      <c r="C630" s="130">
        <v>10000000</v>
      </c>
    </row>
    <row r="631" spans="1:3" x14ac:dyDescent="0.25">
      <c r="A631" s="4" t="s">
        <v>1</v>
      </c>
      <c r="B631" s="128"/>
      <c r="C631" s="131"/>
    </row>
    <row r="632" spans="1:3" x14ac:dyDescent="0.25">
      <c r="A632" t="s">
        <v>1364</v>
      </c>
      <c r="B632" s="128"/>
      <c r="C632" s="131"/>
    </row>
    <row r="633" spans="1:3" ht="15.75" thickBot="1" x14ac:dyDescent="0.3">
      <c r="A633" t="s">
        <v>1365</v>
      </c>
      <c r="B633" s="129"/>
      <c r="C633" s="132"/>
    </row>
    <row r="634" spans="1:3" x14ac:dyDescent="0.25">
      <c r="A634" s="1" t="s">
        <v>417</v>
      </c>
      <c r="B634" s="121">
        <v>41297</v>
      </c>
      <c r="C634" s="124">
        <v>8550000</v>
      </c>
    </row>
    <row r="635" spans="1:3" x14ac:dyDescent="0.25">
      <c r="A635" s="1" t="s">
        <v>1</v>
      </c>
      <c r="B635" s="122"/>
      <c r="C635" s="125"/>
    </row>
    <row r="636" spans="1:3" x14ac:dyDescent="0.25">
      <c r="A636" t="s">
        <v>1366</v>
      </c>
      <c r="B636" s="122"/>
      <c r="C636" s="125"/>
    </row>
    <row r="637" spans="1:3" ht="15.75" thickBot="1" x14ac:dyDescent="0.3">
      <c r="A637" t="s">
        <v>1367</v>
      </c>
      <c r="B637" s="123"/>
      <c r="C637" s="126"/>
    </row>
    <row r="638" spans="1:3" x14ac:dyDescent="0.25">
      <c r="A638" s="4" t="s">
        <v>1368</v>
      </c>
      <c r="B638" s="127">
        <v>41292</v>
      </c>
      <c r="C638" s="130">
        <v>95001764</v>
      </c>
    </row>
    <row r="639" spans="1:3" x14ac:dyDescent="0.25">
      <c r="A639" s="4" t="s">
        <v>1</v>
      </c>
      <c r="B639" s="128"/>
      <c r="C639" s="131"/>
    </row>
    <row r="640" spans="1:3" x14ac:dyDescent="0.25">
      <c r="A640" t="s">
        <v>857</v>
      </c>
      <c r="B640" s="128"/>
      <c r="C640" s="131"/>
    </row>
    <row r="641" spans="1:3" ht="15.75" thickBot="1" x14ac:dyDescent="0.3">
      <c r="A641" t="s">
        <v>1369</v>
      </c>
      <c r="B641" s="129"/>
      <c r="C641" s="132"/>
    </row>
    <row r="642" spans="1:3" ht="21" x14ac:dyDescent="0.25">
      <c r="A642" s="1" t="s">
        <v>607</v>
      </c>
      <c r="B642" s="121">
        <v>41291</v>
      </c>
      <c r="C642" s="124">
        <v>1495000</v>
      </c>
    </row>
    <row r="643" spans="1:3" x14ac:dyDescent="0.25">
      <c r="A643" s="1" t="s">
        <v>1</v>
      </c>
      <c r="B643" s="122"/>
      <c r="C643" s="125"/>
    </row>
    <row r="644" spans="1:3" x14ac:dyDescent="0.25">
      <c r="A644" t="s">
        <v>1370</v>
      </c>
      <c r="B644" s="122"/>
      <c r="C644" s="125"/>
    </row>
    <row r="645" spans="1:3" ht="15.75" thickBot="1" x14ac:dyDescent="0.3">
      <c r="A645" t="s">
        <v>1371</v>
      </c>
      <c r="B645" s="123"/>
      <c r="C645" s="126"/>
    </row>
    <row r="646" spans="1:3" x14ac:dyDescent="0.25">
      <c r="A646" s="4" t="s">
        <v>417</v>
      </c>
      <c r="B646" s="127">
        <v>41290</v>
      </c>
      <c r="C646" s="130">
        <v>5085000</v>
      </c>
    </row>
    <row r="647" spans="1:3" x14ac:dyDescent="0.25">
      <c r="A647" s="4" t="s">
        <v>1</v>
      </c>
      <c r="B647" s="128"/>
      <c r="C647" s="131"/>
    </row>
    <row r="648" spans="1:3" x14ac:dyDescent="0.25">
      <c r="A648" t="s">
        <v>1372</v>
      </c>
      <c r="B648" s="128"/>
      <c r="C648" s="131"/>
    </row>
    <row r="649" spans="1:3" ht="15.75" thickBot="1" x14ac:dyDescent="0.3">
      <c r="A649" t="s">
        <v>1373</v>
      </c>
      <c r="B649" s="129"/>
      <c r="C649" s="132"/>
    </row>
    <row r="650" spans="1:3" x14ac:dyDescent="0.25">
      <c r="A650" s="1" t="s">
        <v>417</v>
      </c>
      <c r="B650" s="121">
        <v>41290</v>
      </c>
      <c r="C650" s="124">
        <v>1476546</v>
      </c>
    </row>
    <row r="651" spans="1:3" x14ac:dyDescent="0.25">
      <c r="A651" s="1" t="s">
        <v>1</v>
      </c>
      <c r="B651" s="122"/>
      <c r="C651" s="125"/>
    </row>
    <row r="652" spans="1:3" x14ac:dyDescent="0.25">
      <c r="A652" t="s">
        <v>1374</v>
      </c>
      <c r="B652" s="122"/>
      <c r="C652" s="125"/>
    </row>
    <row r="653" spans="1:3" ht="15.75" thickBot="1" x14ac:dyDescent="0.3">
      <c r="A653" t="s">
        <v>1375</v>
      </c>
      <c r="B653" s="123"/>
      <c r="C653" s="126"/>
    </row>
    <row r="654" spans="1:3" x14ac:dyDescent="0.25">
      <c r="A654" s="4" t="s">
        <v>417</v>
      </c>
      <c r="B654" s="127">
        <v>41290</v>
      </c>
      <c r="C654" s="130">
        <v>9897119</v>
      </c>
    </row>
    <row r="655" spans="1:3" x14ac:dyDescent="0.25">
      <c r="A655" s="4" t="s">
        <v>1</v>
      </c>
      <c r="B655" s="128"/>
      <c r="C655" s="131"/>
    </row>
    <row r="656" spans="1:3" x14ac:dyDescent="0.25">
      <c r="A656" t="s">
        <v>1376</v>
      </c>
      <c r="B656" s="128"/>
      <c r="C656" s="131"/>
    </row>
    <row r="657" spans="1:3" ht="15.75" thickBot="1" x14ac:dyDescent="0.3">
      <c r="A657" t="s">
        <v>1377</v>
      </c>
      <c r="B657" s="129"/>
      <c r="C657" s="132"/>
    </row>
    <row r="658" spans="1:3" x14ac:dyDescent="0.25">
      <c r="A658" s="1" t="s">
        <v>417</v>
      </c>
      <c r="B658" s="121">
        <v>41290</v>
      </c>
      <c r="C658" s="124">
        <v>5837562</v>
      </c>
    </row>
    <row r="659" spans="1:3" x14ac:dyDescent="0.25">
      <c r="A659" s="1" t="s">
        <v>1</v>
      </c>
      <c r="B659" s="122"/>
      <c r="C659" s="125"/>
    </row>
    <row r="660" spans="1:3" x14ac:dyDescent="0.25">
      <c r="A660" t="s">
        <v>1378</v>
      </c>
      <c r="B660" s="122"/>
      <c r="C660" s="125"/>
    </row>
    <row r="661" spans="1:3" ht="15.75" thickBot="1" x14ac:dyDescent="0.3">
      <c r="A661" t="s">
        <v>1379</v>
      </c>
      <c r="B661" s="123"/>
      <c r="C661" s="126"/>
    </row>
    <row r="662" spans="1:3" ht="21" x14ac:dyDescent="0.25">
      <c r="A662" s="4" t="s">
        <v>455</v>
      </c>
      <c r="B662" s="127">
        <v>41288</v>
      </c>
      <c r="C662" s="130">
        <v>3759000</v>
      </c>
    </row>
    <row r="663" spans="1:3" x14ac:dyDescent="0.25">
      <c r="A663" s="4" t="s">
        <v>1</v>
      </c>
      <c r="B663" s="128"/>
      <c r="C663" s="131"/>
    </row>
    <row r="664" spans="1:3" x14ac:dyDescent="0.25">
      <c r="A664" t="s">
        <v>1380</v>
      </c>
      <c r="B664" s="128"/>
      <c r="C664" s="131"/>
    </row>
    <row r="665" spans="1:3" ht="15.75" thickBot="1" x14ac:dyDescent="0.3">
      <c r="A665" t="s">
        <v>1381</v>
      </c>
      <c r="B665" s="129"/>
      <c r="C665" s="132"/>
    </row>
    <row r="666" spans="1:3" ht="21" x14ac:dyDescent="0.25">
      <c r="A666" s="1" t="s">
        <v>455</v>
      </c>
      <c r="B666" s="121">
        <v>41288</v>
      </c>
      <c r="C666" s="124">
        <v>3600000</v>
      </c>
    </row>
    <row r="667" spans="1:3" x14ac:dyDescent="0.25">
      <c r="A667" s="1" t="s">
        <v>1</v>
      </c>
      <c r="B667" s="122"/>
      <c r="C667" s="125"/>
    </row>
    <row r="668" spans="1:3" x14ac:dyDescent="0.25">
      <c r="A668" t="s">
        <v>1382</v>
      </c>
      <c r="B668" s="122"/>
      <c r="C668" s="125"/>
    </row>
    <row r="669" spans="1:3" ht="15.75" thickBot="1" x14ac:dyDescent="0.3">
      <c r="A669" t="s">
        <v>1383</v>
      </c>
      <c r="B669" s="123"/>
      <c r="C669" s="126"/>
    </row>
    <row r="670" spans="1:3" x14ac:dyDescent="0.25">
      <c r="A670" s="4" t="s">
        <v>417</v>
      </c>
      <c r="B670" s="127">
        <v>41278</v>
      </c>
      <c r="C670" s="130">
        <v>6525000</v>
      </c>
    </row>
    <row r="671" spans="1:3" x14ac:dyDescent="0.25">
      <c r="A671" s="4" t="s">
        <v>1</v>
      </c>
      <c r="B671" s="128"/>
      <c r="C671" s="131"/>
    </row>
    <row r="672" spans="1:3" x14ac:dyDescent="0.25">
      <c r="A672" t="s">
        <v>1384</v>
      </c>
      <c r="B672" s="128"/>
      <c r="C672" s="131"/>
    </row>
    <row r="673" spans="1:3" ht="15.75" thickBot="1" x14ac:dyDescent="0.3">
      <c r="A673" t="s">
        <v>1385</v>
      </c>
      <c r="B673" s="129"/>
      <c r="C673" s="132"/>
    </row>
    <row r="674" spans="1:3" x14ac:dyDescent="0.25">
      <c r="A674" s="1" t="s">
        <v>417</v>
      </c>
      <c r="B674" s="121">
        <v>41278</v>
      </c>
      <c r="C674" s="124">
        <v>6300000</v>
      </c>
    </row>
    <row r="675" spans="1:3" x14ac:dyDescent="0.25">
      <c r="A675" s="1" t="s">
        <v>1</v>
      </c>
      <c r="B675" s="122"/>
      <c r="C675" s="125"/>
    </row>
    <row r="676" spans="1:3" x14ac:dyDescent="0.25">
      <c r="A676" t="s">
        <v>1386</v>
      </c>
      <c r="B676" s="122"/>
      <c r="C676" s="125"/>
    </row>
    <row r="677" spans="1:3" ht="15.75" thickBot="1" x14ac:dyDescent="0.3">
      <c r="A677" t="s">
        <v>1387</v>
      </c>
      <c r="B677" s="123"/>
      <c r="C677" s="126"/>
    </row>
  </sheetData>
  <mergeCells count="334">
    <mergeCell ref="B14:B17"/>
    <mergeCell ref="C14:C17"/>
    <mergeCell ref="B18:B21"/>
    <mergeCell ref="C18:C21"/>
    <mergeCell ref="B22:B25"/>
    <mergeCell ref="C22:C25"/>
    <mergeCell ref="B2:B5"/>
    <mergeCell ref="C2:C5"/>
    <mergeCell ref="B6:B9"/>
    <mergeCell ref="C6:C9"/>
    <mergeCell ref="B10:B13"/>
    <mergeCell ref="C10:C13"/>
    <mergeCell ref="B38:B41"/>
    <mergeCell ref="C38:C41"/>
    <mergeCell ref="B42:B45"/>
    <mergeCell ref="C42:C45"/>
    <mergeCell ref="B46:B49"/>
    <mergeCell ref="C46:C49"/>
    <mergeCell ref="B26:B29"/>
    <mergeCell ref="C26:C29"/>
    <mergeCell ref="B30:B33"/>
    <mergeCell ref="C30:C33"/>
    <mergeCell ref="B34:B37"/>
    <mergeCell ref="C34:C37"/>
    <mergeCell ref="B62:B65"/>
    <mergeCell ref="C62:C65"/>
    <mergeCell ref="B66:B69"/>
    <mergeCell ref="C66:C69"/>
    <mergeCell ref="B70:B73"/>
    <mergeCell ref="C70:C73"/>
    <mergeCell ref="B50:B53"/>
    <mergeCell ref="C50:C53"/>
    <mergeCell ref="B54:B57"/>
    <mergeCell ref="C54:C57"/>
    <mergeCell ref="B58:B61"/>
    <mergeCell ref="C58:C61"/>
    <mergeCell ref="B86:B89"/>
    <mergeCell ref="C86:C89"/>
    <mergeCell ref="B90:B93"/>
    <mergeCell ref="C90:C93"/>
    <mergeCell ref="B94:B97"/>
    <mergeCell ref="C94:C97"/>
    <mergeCell ref="B74:B77"/>
    <mergeCell ref="C74:C77"/>
    <mergeCell ref="B78:B81"/>
    <mergeCell ref="C78:C81"/>
    <mergeCell ref="B82:B85"/>
    <mergeCell ref="C82:C85"/>
    <mergeCell ref="B110:B113"/>
    <mergeCell ref="C110:C113"/>
    <mergeCell ref="B114:B117"/>
    <mergeCell ref="C114:C117"/>
    <mergeCell ref="B118:B121"/>
    <mergeCell ref="C118:C121"/>
    <mergeCell ref="B98:B101"/>
    <mergeCell ref="C98:C101"/>
    <mergeCell ref="B102:B105"/>
    <mergeCell ref="C102:C105"/>
    <mergeCell ref="B106:B109"/>
    <mergeCell ref="C106:C109"/>
    <mergeCell ref="B134:B137"/>
    <mergeCell ref="C134:C137"/>
    <mergeCell ref="B138:B141"/>
    <mergeCell ref="C138:C141"/>
    <mergeCell ref="B142:B145"/>
    <mergeCell ref="C142:C145"/>
    <mergeCell ref="B122:B125"/>
    <mergeCell ref="C122:C125"/>
    <mergeCell ref="B126:B129"/>
    <mergeCell ref="C126:C129"/>
    <mergeCell ref="B130:B133"/>
    <mergeCell ref="C130:C133"/>
    <mergeCell ref="B158:B161"/>
    <mergeCell ref="C158:C161"/>
    <mergeCell ref="B162:B165"/>
    <mergeCell ref="C162:C165"/>
    <mergeCell ref="B166:B169"/>
    <mergeCell ref="C166:C169"/>
    <mergeCell ref="B146:B149"/>
    <mergeCell ref="C146:C149"/>
    <mergeCell ref="B150:B153"/>
    <mergeCell ref="C150:C153"/>
    <mergeCell ref="B154:B157"/>
    <mergeCell ref="C154:C157"/>
    <mergeCell ref="B182:B185"/>
    <mergeCell ref="C182:C185"/>
    <mergeCell ref="B186:B189"/>
    <mergeCell ref="C186:C189"/>
    <mergeCell ref="B190:B193"/>
    <mergeCell ref="C190:C193"/>
    <mergeCell ref="B170:B173"/>
    <mergeCell ref="C170:C173"/>
    <mergeCell ref="B174:B177"/>
    <mergeCell ref="C174:C177"/>
    <mergeCell ref="B178:B181"/>
    <mergeCell ref="C178:C181"/>
    <mergeCell ref="B206:B209"/>
    <mergeCell ref="C206:C209"/>
    <mergeCell ref="B210:B213"/>
    <mergeCell ref="C210:C213"/>
    <mergeCell ref="B214:B217"/>
    <mergeCell ref="C214:C217"/>
    <mergeCell ref="B194:B197"/>
    <mergeCell ref="C194:C197"/>
    <mergeCell ref="B198:B201"/>
    <mergeCell ref="C198:C201"/>
    <mergeCell ref="B202:B205"/>
    <mergeCell ref="C202:C205"/>
    <mergeCell ref="B230:B233"/>
    <mergeCell ref="C230:C233"/>
    <mergeCell ref="B234:B237"/>
    <mergeCell ref="C234:C237"/>
    <mergeCell ref="B238:B241"/>
    <mergeCell ref="C238:C241"/>
    <mergeCell ref="B218:B221"/>
    <mergeCell ref="C218:C221"/>
    <mergeCell ref="B222:B225"/>
    <mergeCell ref="C222:C225"/>
    <mergeCell ref="B226:B229"/>
    <mergeCell ref="C226:C229"/>
    <mergeCell ref="B254:B257"/>
    <mergeCell ref="C254:C257"/>
    <mergeCell ref="B258:B261"/>
    <mergeCell ref="C258:C261"/>
    <mergeCell ref="B262:B265"/>
    <mergeCell ref="C262:C265"/>
    <mergeCell ref="B242:B245"/>
    <mergeCell ref="C242:C245"/>
    <mergeCell ref="B246:B249"/>
    <mergeCell ref="C246:C249"/>
    <mergeCell ref="B250:B253"/>
    <mergeCell ref="C250:C253"/>
    <mergeCell ref="B278:B281"/>
    <mergeCell ref="C278:C281"/>
    <mergeCell ref="B282:B285"/>
    <mergeCell ref="C282:C285"/>
    <mergeCell ref="B286:B289"/>
    <mergeCell ref="C286:C289"/>
    <mergeCell ref="B266:B269"/>
    <mergeCell ref="C266:C269"/>
    <mergeCell ref="B270:B273"/>
    <mergeCell ref="C270:C273"/>
    <mergeCell ref="B274:B277"/>
    <mergeCell ref="C274:C277"/>
    <mergeCell ref="B302:B305"/>
    <mergeCell ref="C302:C305"/>
    <mergeCell ref="B306:B309"/>
    <mergeCell ref="C306:C309"/>
    <mergeCell ref="B310:B313"/>
    <mergeCell ref="C310:C313"/>
    <mergeCell ref="B290:B293"/>
    <mergeCell ref="C290:C293"/>
    <mergeCell ref="B294:B297"/>
    <mergeCell ref="C294:C297"/>
    <mergeCell ref="B298:B301"/>
    <mergeCell ref="C298:C301"/>
    <mergeCell ref="B326:B329"/>
    <mergeCell ref="C326:C329"/>
    <mergeCell ref="B330:B333"/>
    <mergeCell ref="C330:C333"/>
    <mergeCell ref="B334:B337"/>
    <mergeCell ref="C334:C337"/>
    <mergeCell ref="B314:B317"/>
    <mergeCell ref="C314:C317"/>
    <mergeCell ref="B318:B321"/>
    <mergeCell ref="C318:C321"/>
    <mergeCell ref="B322:B325"/>
    <mergeCell ref="C322:C325"/>
    <mergeCell ref="B350:B353"/>
    <mergeCell ref="C350:C353"/>
    <mergeCell ref="B354:B357"/>
    <mergeCell ref="C354:C357"/>
    <mergeCell ref="B358:B361"/>
    <mergeCell ref="C358:C361"/>
    <mergeCell ref="B338:B341"/>
    <mergeCell ref="C338:C341"/>
    <mergeCell ref="B342:B345"/>
    <mergeCell ref="C342:C345"/>
    <mergeCell ref="B346:B349"/>
    <mergeCell ref="C346:C349"/>
    <mergeCell ref="B374:B377"/>
    <mergeCell ref="C374:C377"/>
    <mergeCell ref="B378:B381"/>
    <mergeCell ref="C378:C381"/>
    <mergeCell ref="B382:B385"/>
    <mergeCell ref="C382:C385"/>
    <mergeCell ref="B362:B365"/>
    <mergeCell ref="C362:C365"/>
    <mergeCell ref="B366:B369"/>
    <mergeCell ref="C366:C369"/>
    <mergeCell ref="B370:B373"/>
    <mergeCell ref="C370:C373"/>
    <mergeCell ref="B398:B401"/>
    <mergeCell ref="C398:C401"/>
    <mergeCell ref="B402:B405"/>
    <mergeCell ref="C402:C405"/>
    <mergeCell ref="B406:B409"/>
    <mergeCell ref="C406:C409"/>
    <mergeCell ref="B386:B389"/>
    <mergeCell ref="C386:C389"/>
    <mergeCell ref="B390:B393"/>
    <mergeCell ref="C390:C393"/>
    <mergeCell ref="B394:B397"/>
    <mergeCell ref="C394:C397"/>
    <mergeCell ref="B422:B425"/>
    <mergeCell ref="C422:C425"/>
    <mergeCell ref="B426:B429"/>
    <mergeCell ref="C426:C429"/>
    <mergeCell ref="B430:B433"/>
    <mergeCell ref="C430:C433"/>
    <mergeCell ref="B410:B413"/>
    <mergeCell ref="C410:C413"/>
    <mergeCell ref="B414:B417"/>
    <mergeCell ref="C414:C417"/>
    <mergeCell ref="B418:B421"/>
    <mergeCell ref="C418:C421"/>
    <mergeCell ref="B446:B449"/>
    <mergeCell ref="C446:C449"/>
    <mergeCell ref="B450:B453"/>
    <mergeCell ref="C450:C453"/>
    <mergeCell ref="B454:B457"/>
    <mergeCell ref="C454:C457"/>
    <mergeCell ref="B434:B437"/>
    <mergeCell ref="C434:C437"/>
    <mergeCell ref="B438:B441"/>
    <mergeCell ref="C438:C441"/>
    <mergeCell ref="B442:B445"/>
    <mergeCell ref="C442:C445"/>
    <mergeCell ref="B470:B473"/>
    <mergeCell ref="C470:C473"/>
    <mergeCell ref="B474:B477"/>
    <mergeCell ref="C474:C477"/>
    <mergeCell ref="B478:B481"/>
    <mergeCell ref="C478:C481"/>
    <mergeCell ref="B458:B461"/>
    <mergeCell ref="C458:C461"/>
    <mergeCell ref="B462:B465"/>
    <mergeCell ref="C462:C465"/>
    <mergeCell ref="B466:B469"/>
    <mergeCell ref="C466:C469"/>
    <mergeCell ref="B494:B497"/>
    <mergeCell ref="C494:C497"/>
    <mergeCell ref="B498:B501"/>
    <mergeCell ref="C498:C501"/>
    <mergeCell ref="B502:B505"/>
    <mergeCell ref="C502:C505"/>
    <mergeCell ref="B482:B485"/>
    <mergeCell ref="C482:C485"/>
    <mergeCell ref="B486:B489"/>
    <mergeCell ref="C486:C489"/>
    <mergeCell ref="B490:B493"/>
    <mergeCell ref="C490:C493"/>
    <mergeCell ref="B518:B521"/>
    <mergeCell ref="C518:C521"/>
    <mergeCell ref="B522:B525"/>
    <mergeCell ref="C522:C525"/>
    <mergeCell ref="B526:B529"/>
    <mergeCell ref="C526:C529"/>
    <mergeCell ref="B506:B509"/>
    <mergeCell ref="C506:C509"/>
    <mergeCell ref="B510:B513"/>
    <mergeCell ref="C510:C513"/>
    <mergeCell ref="B514:B517"/>
    <mergeCell ref="C514:C517"/>
    <mergeCell ref="B542:B545"/>
    <mergeCell ref="C542:C545"/>
    <mergeCell ref="B546:B549"/>
    <mergeCell ref="C546:C549"/>
    <mergeCell ref="B550:B553"/>
    <mergeCell ref="C550:C553"/>
    <mergeCell ref="B530:B533"/>
    <mergeCell ref="C530:C533"/>
    <mergeCell ref="B534:B537"/>
    <mergeCell ref="C534:C537"/>
    <mergeCell ref="B538:B541"/>
    <mergeCell ref="C538:C541"/>
    <mergeCell ref="B566:B569"/>
    <mergeCell ref="C566:C569"/>
    <mergeCell ref="B570:B573"/>
    <mergeCell ref="C570:C573"/>
    <mergeCell ref="B574:B577"/>
    <mergeCell ref="C574:C577"/>
    <mergeCell ref="B554:B557"/>
    <mergeCell ref="C554:C557"/>
    <mergeCell ref="B558:B561"/>
    <mergeCell ref="C558:C561"/>
    <mergeCell ref="B562:B565"/>
    <mergeCell ref="C562:C565"/>
    <mergeCell ref="B598:B601"/>
    <mergeCell ref="C598:C601"/>
    <mergeCell ref="B602:B605"/>
    <mergeCell ref="C602:C605"/>
    <mergeCell ref="B606:B609"/>
    <mergeCell ref="C606:C609"/>
    <mergeCell ref="B578:B581"/>
    <mergeCell ref="C578:C581"/>
    <mergeCell ref="B582:B585"/>
    <mergeCell ref="C582:C585"/>
    <mergeCell ref="B586:B589"/>
    <mergeCell ref="C586:C589"/>
    <mergeCell ref="B622:B625"/>
    <mergeCell ref="C622:C625"/>
    <mergeCell ref="B626:B629"/>
    <mergeCell ref="C626:C629"/>
    <mergeCell ref="B630:B633"/>
    <mergeCell ref="C630:C633"/>
    <mergeCell ref="B610:B613"/>
    <mergeCell ref="C610:C613"/>
    <mergeCell ref="B614:B617"/>
    <mergeCell ref="C614:C617"/>
    <mergeCell ref="B618:B621"/>
    <mergeCell ref="C618:C621"/>
    <mergeCell ref="B646:B649"/>
    <mergeCell ref="C646:C649"/>
    <mergeCell ref="B650:B653"/>
    <mergeCell ref="C650:C653"/>
    <mergeCell ref="B654:B657"/>
    <mergeCell ref="C654:C657"/>
    <mergeCell ref="B634:B637"/>
    <mergeCell ref="C634:C637"/>
    <mergeCell ref="B638:B641"/>
    <mergeCell ref="C638:C641"/>
    <mergeCell ref="B642:B645"/>
    <mergeCell ref="C642:C645"/>
    <mergeCell ref="B670:B673"/>
    <mergeCell ref="C670:C673"/>
    <mergeCell ref="B674:B677"/>
    <mergeCell ref="C674:C677"/>
    <mergeCell ref="B658:B661"/>
    <mergeCell ref="C658:C661"/>
    <mergeCell ref="B662:B665"/>
    <mergeCell ref="C662:C665"/>
    <mergeCell ref="B666:B669"/>
    <mergeCell ref="C666:C669"/>
  </mergeCells>
  <pageMargins left="0.7" right="0.7" top="0.75" bottom="0.75" header="0.3" footer="0.3"/>
  <pageSetup paperSize="9" scale="9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74"/>
  <sheetViews>
    <sheetView topLeftCell="A106" zoomScale="90" zoomScaleNormal="90" workbookViewId="0">
      <selection activeCell="A281" sqref="A281"/>
    </sheetView>
  </sheetViews>
  <sheetFormatPr defaultRowHeight="15" x14ac:dyDescent="0.25"/>
  <cols>
    <col min="1" max="1" width="138.7109375" customWidth="1"/>
  </cols>
  <sheetData>
    <row r="1" spans="1:1" ht="18.75" x14ac:dyDescent="0.3">
      <c r="A1" s="21" t="s">
        <v>3941</v>
      </c>
    </row>
    <row r="2" spans="1:1" ht="18.75" x14ac:dyDescent="0.3">
      <c r="A2" s="23"/>
    </row>
    <row r="3" spans="1:1" ht="18.75" x14ac:dyDescent="0.3">
      <c r="A3" s="23"/>
    </row>
    <row r="4" spans="1:1" ht="19.5" thickBot="1" x14ac:dyDescent="0.35">
      <c r="A4" s="23"/>
    </row>
    <row r="5" spans="1:1" x14ac:dyDescent="0.25">
      <c r="A5" s="112" t="s">
        <v>1080</v>
      </c>
    </row>
    <row r="6" spans="1:1" x14ac:dyDescent="0.25">
      <c r="A6" s="113" t="s">
        <v>1</v>
      </c>
    </row>
    <row r="7" spans="1:1" x14ac:dyDescent="0.25">
      <c r="A7" s="113" t="s">
        <v>1081</v>
      </c>
    </row>
    <row r="8" spans="1:1" x14ac:dyDescent="0.25">
      <c r="A8" s="113" t="s">
        <v>1082</v>
      </c>
    </row>
    <row r="9" spans="1:1" x14ac:dyDescent="0.25">
      <c r="A9" s="119">
        <v>41621</v>
      </c>
    </row>
    <row r="10" spans="1:1" ht="15.75" thickBot="1" x14ac:dyDescent="0.3">
      <c r="A10" s="120">
        <v>163454464</v>
      </c>
    </row>
    <row r="11" spans="1:1" x14ac:dyDescent="0.25">
      <c r="A11" s="112" t="s">
        <v>1085</v>
      </c>
    </row>
    <row r="12" spans="1:1" x14ac:dyDescent="0.25">
      <c r="A12" s="113" t="s">
        <v>1</v>
      </c>
    </row>
    <row r="13" spans="1:1" x14ac:dyDescent="0.25">
      <c r="A13" s="113" t="s">
        <v>252</v>
      </c>
    </row>
    <row r="14" spans="1:1" x14ac:dyDescent="0.25">
      <c r="A14" s="113" t="s">
        <v>1086</v>
      </c>
    </row>
    <row r="15" spans="1:1" x14ac:dyDescent="0.25">
      <c r="A15" s="119">
        <v>41615</v>
      </c>
    </row>
    <row r="16" spans="1:1" ht="15.75" thickBot="1" x14ac:dyDescent="0.3">
      <c r="A16" s="120">
        <v>376780747</v>
      </c>
    </row>
    <row r="17" spans="1:1" x14ac:dyDescent="0.25">
      <c r="A17" s="112" t="s">
        <v>1103</v>
      </c>
    </row>
    <row r="18" spans="1:1" x14ac:dyDescent="0.25">
      <c r="A18" s="113" t="s">
        <v>1</v>
      </c>
    </row>
    <row r="19" spans="1:1" x14ac:dyDescent="0.25">
      <c r="A19" s="113" t="s">
        <v>448</v>
      </c>
    </row>
    <row r="20" spans="1:1" x14ac:dyDescent="0.25">
      <c r="A20" s="113" t="s">
        <v>1104</v>
      </c>
    </row>
    <row r="21" spans="1:1" x14ac:dyDescent="0.25">
      <c r="A21" s="119">
        <v>41562</v>
      </c>
    </row>
    <row r="22" spans="1:1" ht="15.75" thickBot="1" x14ac:dyDescent="0.3">
      <c r="A22" s="120">
        <v>494386514</v>
      </c>
    </row>
    <row r="23" spans="1:1" x14ac:dyDescent="0.25">
      <c r="A23" s="112" t="s">
        <v>1103</v>
      </c>
    </row>
    <row r="24" spans="1:1" x14ac:dyDescent="0.25">
      <c r="A24" s="113" t="s">
        <v>1</v>
      </c>
    </row>
    <row r="25" spans="1:1" x14ac:dyDescent="0.25">
      <c r="A25" s="113" t="s">
        <v>448</v>
      </c>
    </row>
    <row r="26" spans="1:1" x14ac:dyDescent="0.25">
      <c r="A26" s="113" t="s">
        <v>1105</v>
      </c>
    </row>
    <row r="27" spans="1:1" x14ac:dyDescent="0.25">
      <c r="A27" s="119">
        <v>41562</v>
      </c>
    </row>
    <row r="28" spans="1:1" ht="15.75" thickBot="1" x14ac:dyDescent="0.3">
      <c r="A28" s="120">
        <v>491005357</v>
      </c>
    </row>
    <row r="29" spans="1:1" x14ac:dyDescent="0.25">
      <c r="A29" s="112" t="s">
        <v>1106</v>
      </c>
    </row>
    <row r="30" spans="1:1" x14ac:dyDescent="0.25">
      <c r="A30" s="113" t="s">
        <v>1</v>
      </c>
    </row>
    <row r="31" spans="1:1" x14ac:dyDescent="0.25">
      <c r="A31" s="113" t="s">
        <v>90</v>
      </c>
    </row>
    <row r="32" spans="1:1" x14ac:dyDescent="0.25">
      <c r="A32" s="113" t="s">
        <v>91</v>
      </c>
    </row>
    <row r="33" spans="1:1" x14ac:dyDescent="0.25">
      <c r="A33" s="119">
        <v>41557</v>
      </c>
    </row>
    <row r="34" spans="1:1" ht="15.75" thickBot="1" x14ac:dyDescent="0.3">
      <c r="A34" s="120">
        <v>116626827</v>
      </c>
    </row>
    <row r="35" spans="1:1" x14ac:dyDescent="0.25">
      <c r="A35" s="112" t="s">
        <v>1118</v>
      </c>
    </row>
    <row r="36" spans="1:1" x14ac:dyDescent="0.25">
      <c r="A36" s="113" t="s">
        <v>1</v>
      </c>
    </row>
    <row r="37" spans="1:1" x14ac:dyDescent="0.25">
      <c r="A37" s="113" t="s">
        <v>49</v>
      </c>
    </row>
    <row r="38" spans="1:1" x14ac:dyDescent="0.25">
      <c r="A38" s="113" t="s">
        <v>1119</v>
      </c>
    </row>
    <row r="39" spans="1:1" x14ac:dyDescent="0.25">
      <c r="A39" s="119">
        <v>41541</v>
      </c>
    </row>
    <row r="40" spans="1:1" ht="15.75" thickBot="1" x14ac:dyDescent="0.3">
      <c r="A40" s="120">
        <v>410498790</v>
      </c>
    </row>
    <row r="41" spans="1:1" x14ac:dyDescent="0.25">
      <c r="A41" s="112" t="s">
        <v>1135</v>
      </c>
    </row>
    <row r="42" spans="1:1" x14ac:dyDescent="0.25">
      <c r="A42" s="113" t="s">
        <v>1</v>
      </c>
    </row>
    <row r="43" spans="1:1" x14ac:dyDescent="0.25">
      <c r="A43" s="113" t="s">
        <v>994</v>
      </c>
    </row>
    <row r="44" spans="1:1" x14ac:dyDescent="0.25">
      <c r="A44" s="113" t="s">
        <v>1136</v>
      </c>
    </row>
    <row r="45" spans="1:1" x14ac:dyDescent="0.25">
      <c r="A45" s="119">
        <v>41514</v>
      </c>
    </row>
    <row r="46" spans="1:1" ht="15.75" thickBot="1" x14ac:dyDescent="0.3">
      <c r="A46" s="120">
        <v>108508492</v>
      </c>
    </row>
    <row r="47" spans="1:1" x14ac:dyDescent="0.25">
      <c r="A47" s="112" t="s">
        <v>1140</v>
      </c>
    </row>
    <row r="48" spans="1:1" x14ac:dyDescent="0.25">
      <c r="A48" s="113" t="s">
        <v>1</v>
      </c>
    </row>
    <row r="49" spans="1:1" x14ac:dyDescent="0.25">
      <c r="A49" s="113" t="s">
        <v>49</v>
      </c>
    </row>
    <row r="50" spans="1:1" x14ac:dyDescent="0.25">
      <c r="A50" s="113" t="s">
        <v>1141</v>
      </c>
    </row>
    <row r="51" spans="1:1" x14ac:dyDescent="0.25">
      <c r="A51" s="119">
        <v>41487</v>
      </c>
    </row>
    <row r="52" spans="1:1" ht="15.75" thickBot="1" x14ac:dyDescent="0.3">
      <c r="A52" s="120">
        <v>724999894</v>
      </c>
    </row>
    <row r="53" spans="1:1" x14ac:dyDescent="0.25">
      <c r="A53" s="112" t="s">
        <v>1135</v>
      </c>
    </row>
    <row r="54" spans="1:1" x14ac:dyDescent="0.25">
      <c r="A54" s="113" t="s">
        <v>1</v>
      </c>
    </row>
    <row r="55" spans="1:1" x14ac:dyDescent="0.25">
      <c r="A55" s="113" t="s">
        <v>1153</v>
      </c>
    </row>
    <row r="56" spans="1:1" x14ac:dyDescent="0.25">
      <c r="A56" s="113" t="s">
        <v>1154</v>
      </c>
    </row>
    <row r="57" spans="1:1" x14ac:dyDescent="0.25">
      <c r="A57" s="119">
        <v>41485</v>
      </c>
    </row>
    <row r="58" spans="1:1" ht="15.75" thickBot="1" x14ac:dyDescent="0.3">
      <c r="A58" s="120">
        <v>139851000</v>
      </c>
    </row>
    <row r="59" spans="1:1" x14ac:dyDescent="0.25">
      <c r="A59" s="112" t="s">
        <v>1080</v>
      </c>
    </row>
    <row r="60" spans="1:1" x14ac:dyDescent="0.25">
      <c r="A60" s="113" t="s">
        <v>1</v>
      </c>
    </row>
    <row r="61" spans="1:1" x14ac:dyDescent="0.25">
      <c r="A61" s="113" t="s">
        <v>1164</v>
      </c>
    </row>
    <row r="62" spans="1:1" x14ac:dyDescent="0.25">
      <c r="A62" s="113" t="s">
        <v>1165</v>
      </c>
    </row>
    <row r="63" spans="1:1" x14ac:dyDescent="0.25">
      <c r="A63" s="119">
        <v>41471</v>
      </c>
    </row>
    <row r="64" spans="1:1" ht="15.75" thickBot="1" x14ac:dyDescent="0.3">
      <c r="A64" s="120">
        <v>3780364378</v>
      </c>
    </row>
    <row r="65" spans="1:1" x14ac:dyDescent="0.25">
      <c r="A65" s="112" t="s">
        <v>1103</v>
      </c>
    </row>
    <row r="66" spans="1:1" x14ac:dyDescent="0.25">
      <c r="A66" s="113" t="s">
        <v>1</v>
      </c>
    </row>
    <row r="67" spans="1:1" x14ac:dyDescent="0.25">
      <c r="A67" s="113" t="s">
        <v>1166</v>
      </c>
    </row>
    <row r="68" spans="1:1" x14ac:dyDescent="0.25">
      <c r="A68" s="113" t="s">
        <v>1167</v>
      </c>
    </row>
    <row r="69" spans="1:1" x14ac:dyDescent="0.25">
      <c r="A69" s="119">
        <v>41466</v>
      </c>
    </row>
    <row r="70" spans="1:1" ht="15.75" thickBot="1" x14ac:dyDescent="0.3">
      <c r="A70" s="120">
        <v>331883280</v>
      </c>
    </row>
    <row r="71" spans="1:1" x14ac:dyDescent="0.25">
      <c r="A71" s="112" t="s">
        <v>1245</v>
      </c>
    </row>
    <row r="72" spans="1:1" x14ac:dyDescent="0.25">
      <c r="A72" s="113" t="s">
        <v>1</v>
      </c>
    </row>
    <row r="73" spans="1:1" x14ac:dyDescent="0.25">
      <c r="A73" s="113" t="s">
        <v>448</v>
      </c>
    </row>
    <row r="74" spans="1:1" x14ac:dyDescent="0.25">
      <c r="A74" s="113" t="s">
        <v>1246</v>
      </c>
    </row>
    <row r="75" spans="1:1" x14ac:dyDescent="0.25">
      <c r="A75" s="119">
        <v>41424</v>
      </c>
    </row>
    <row r="76" spans="1:1" ht="15.75" thickBot="1" x14ac:dyDescent="0.3">
      <c r="A76" s="120">
        <v>758846485</v>
      </c>
    </row>
    <row r="77" spans="1:1" x14ac:dyDescent="0.25">
      <c r="A77" s="112" t="s">
        <v>1267</v>
      </c>
    </row>
    <row r="78" spans="1:1" x14ac:dyDescent="0.25">
      <c r="A78" s="113" t="s">
        <v>1</v>
      </c>
    </row>
    <row r="79" spans="1:1" x14ac:dyDescent="0.25">
      <c r="A79" s="113" t="s">
        <v>448</v>
      </c>
    </row>
    <row r="80" spans="1:1" x14ac:dyDescent="0.25">
      <c r="A80" s="113" t="s">
        <v>1268</v>
      </c>
    </row>
    <row r="81" spans="1:1" x14ac:dyDescent="0.25">
      <c r="A81" s="119">
        <v>41388</v>
      </c>
    </row>
    <row r="82" spans="1:1" ht="15.75" thickBot="1" x14ac:dyDescent="0.3">
      <c r="A82" s="120">
        <v>599168227</v>
      </c>
    </row>
    <row r="83" spans="1:1" x14ac:dyDescent="0.25">
      <c r="A83" s="112" t="s">
        <v>1269</v>
      </c>
    </row>
    <row r="84" spans="1:1" x14ac:dyDescent="0.25">
      <c r="A84" s="113" t="s">
        <v>1</v>
      </c>
    </row>
    <row r="85" spans="1:1" x14ac:dyDescent="0.25">
      <c r="A85" s="113" t="s">
        <v>1270</v>
      </c>
    </row>
    <row r="86" spans="1:1" x14ac:dyDescent="0.25">
      <c r="A86" s="113" t="s">
        <v>1271</v>
      </c>
    </row>
    <row r="87" spans="1:1" x14ac:dyDescent="0.25">
      <c r="A87" s="119">
        <v>41381</v>
      </c>
    </row>
    <row r="88" spans="1:1" ht="15.75" thickBot="1" x14ac:dyDescent="0.3">
      <c r="A88" s="120">
        <v>180000000</v>
      </c>
    </row>
    <row r="89" spans="1:1" x14ac:dyDescent="0.25">
      <c r="A89" s="112" t="s">
        <v>1298</v>
      </c>
    </row>
    <row r="90" spans="1:1" x14ac:dyDescent="0.25">
      <c r="A90" s="113" t="s">
        <v>1</v>
      </c>
    </row>
    <row r="91" spans="1:1" x14ac:dyDescent="0.25">
      <c r="A91" s="113" t="s">
        <v>1299</v>
      </c>
    </row>
    <row r="92" spans="1:1" x14ac:dyDescent="0.25">
      <c r="A92" s="113" t="s">
        <v>1300</v>
      </c>
    </row>
    <row r="93" spans="1:1" x14ac:dyDescent="0.25">
      <c r="A93" s="119">
        <v>41353</v>
      </c>
    </row>
    <row r="94" spans="1:1" ht="15.75" thickBot="1" x14ac:dyDescent="0.3">
      <c r="A94" s="120">
        <v>748335652</v>
      </c>
    </row>
    <row r="95" spans="1:1" x14ac:dyDescent="0.25">
      <c r="A95" s="112" t="s">
        <v>1317</v>
      </c>
    </row>
    <row r="96" spans="1:1" x14ac:dyDescent="0.25">
      <c r="A96" s="113" t="s">
        <v>1</v>
      </c>
    </row>
    <row r="97" spans="1:2" x14ac:dyDescent="0.25">
      <c r="A97" s="113" t="s">
        <v>321</v>
      </c>
    </row>
    <row r="98" spans="1:2" x14ac:dyDescent="0.25">
      <c r="A98" s="113" t="s">
        <v>1339</v>
      </c>
    </row>
    <row r="99" spans="1:2" x14ac:dyDescent="0.25">
      <c r="A99" s="119">
        <v>41312</v>
      </c>
    </row>
    <row r="100" spans="1:2" ht="15.75" thickBot="1" x14ac:dyDescent="0.3">
      <c r="A100" s="120">
        <v>101910000</v>
      </c>
    </row>
    <row r="101" spans="1:2" x14ac:dyDescent="0.25">
      <c r="A101" s="112" t="s">
        <v>1391</v>
      </c>
      <c r="B101" s="2"/>
    </row>
    <row r="102" spans="1:2" x14ac:dyDescent="0.25">
      <c r="A102" s="113" t="s">
        <v>1</v>
      </c>
    </row>
    <row r="103" spans="1:2" x14ac:dyDescent="0.25">
      <c r="A103" s="113" t="s">
        <v>49</v>
      </c>
    </row>
    <row r="104" spans="1:2" x14ac:dyDescent="0.25">
      <c r="A104" s="113" t="s">
        <v>1392</v>
      </c>
    </row>
    <row r="105" spans="1:2" x14ac:dyDescent="0.25">
      <c r="A105" s="119">
        <v>41310</v>
      </c>
    </row>
    <row r="106" spans="1:2" ht="15.75" thickBot="1" x14ac:dyDescent="0.3">
      <c r="A106" s="120">
        <v>342265000</v>
      </c>
    </row>
    <row r="107" spans="1:2" x14ac:dyDescent="0.25">
      <c r="A107" s="112" t="s">
        <v>1391</v>
      </c>
    </row>
    <row r="108" spans="1:2" x14ac:dyDescent="0.25">
      <c r="A108" s="113" t="s">
        <v>1</v>
      </c>
    </row>
    <row r="109" spans="1:2" x14ac:dyDescent="0.25">
      <c r="A109" s="113" t="s">
        <v>49</v>
      </c>
    </row>
    <row r="110" spans="1:2" x14ac:dyDescent="0.25">
      <c r="A110" s="113" t="s">
        <v>1393</v>
      </c>
    </row>
    <row r="111" spans="1:2" x14ac:dyDescent="0.25">
      <c r="A111" s="119">
        <v>41310</v>
      </c>
    </row>
    <row r="112" spans="1:2" ht="15.75" thickBot="1" x14ac:dyDescent="0.3">
      <c r="A112" s="120">
        <v>261239000</v>
      </c>
    </row>
    <row r="113" spans="1:1" x14ac:dyDescent="0.25">
      <c r="A113" s="112" t="s">
        <v>605</v>
      </c>
    </row>
    <row r="114" spans="1:1" x14ac:dyDescent="0.25">
      <c r="A114" s="113" t="s">
        <v>1</v>
      </c>
    </row>
    <row r="115" spans="1:1" x14ac:dyDescent="0.25">
      <c r="A115" s="113" t="s">
        <v>448</v>
      </c>
    </row>
    <row r="116" spans="1:1" x14ac:dyDescent="0.25">
      <c r="A116" s="113" t="s">
        <v>606</v>
      </c>
    </row>
    <row r="117" spans="1:1" x14ac:dyDescent="0.25">
      <c r="A117" s="119">
        <v>41256</v>
      </c>
    </row>
    <row r="118" spans="1:1" ht="15.75" thickBot="1" x14ac:dyDescent="0.3">
      <c r="A118" s="120">
        <v>305063057</v>
      </c>
    </row>
    <row r="119" spans="1:1" x14ac:dyDescent="0.25">
      <c r="A119" s="112" t="s">
        <v>747</v>
      </c>
    </row>
    <row r="120" spans="1:1" x14ac:dyDescent="0.25">
      <c r="A120" s="113" t="s">
        <v>1</v>
      </c>
    </row>
    <row r="121" spans="1:1" x14ac:dyDescent="0.25">
      <c r="A121" s="113" t="s">
        <v>426</v>
      </c>
    </row>
    <row r="122" spans="1:1" x14ac:dyDescent="0.25">
      <c r="A122" s="113" t="s">
        <v>748</v>
      </c>
    </row>
    <row r="123" spans="1:1" x14ac:dyDescent="0.25">
      <c r="A123" s="119">
        <v>41144</v>
      </c>
    </row>
    <row r="124" spans="1:1" ht="15.75" thickBot="1" x14ac:dyDescent="0.3">
      <c r="A124" s="120">
        <v>406146830</v>
      </c>
    </row>
    <row r="125" spans="1:1" x14ac:dyDescent="0.25">
      <c r="A125" s="112" t="s">
        <v>948</v>
      </c>
    </row>
    <row r="126" spans="1:1" x14ac:dyDescent="0.25">
      <c r="A126" s="113" t="s">
        <v>1</v>
      </c>
    </row>
    <row r="127" spans="1:1" x14ac:dyDescent="0.25">
      <c r="A127" s="113" t="s">
        <v>949</v>
      </c>
    </row>
    <row r="128" spans="1:1" x14ac:dyDescent="0.25">
      <c r="A128" s="113" t="s">
        <v>950</v>
      </c>
    </row>
    <row r="129" spans="1:1" x14ac:dyDescent="0.25">
      <c r="A129" s="119">
        <v>41051</v>
      </c>
    </row>
    <row r="130" spans="1:1" ht="15.75" thickBot="1" x14ac:dyDescent="0.3">
      <c r="A130" s="120">
        <v>171481830</v>
      </c>
    </row>
    <row r="131" spans="1:1" x14ac:dyDescent="0.25">
      <c r="A131" s="112" t="s">
        <v>948</v>
      </c>
    </row>
    <row r="132" spans="1:1" x14ac:dyDescent="0.25">
      <c r="A132" s="113" t="s">
        <v>1</v>
      </c>
    </row>
    <row r="133" spans="1:1" x14ac:dyDescent="0.25">
      <c r="A133" s="113" t="s">
        <v>951</v>
      </c>
    </row>
    <row r="134" spans="1:1" x14ac:dyDescent="0.25">
      <c r="A134" s="113" t="s">
        <v>952</v>
      </c>
    </row>
    <row r="135" spans="1:1" x14ac:dyDescent="0.25">
      <c r="A135" s="119">
        <v>41051</v>
      </c>
    </row>
    <row r="136" spans="1:1" ht="15.75" thickBot="1" x14ac:dyDescent="0.3">
      <c r="A136" s="120">
        <v>117500908</v>
      </c>
    </row>
    <row r="137" spans="1:1" x14ac:dyDescent="0.25">
      <c r="A137" s="112" t="s">
        <v>1022</v>
      </c>
    </row>
    <row r="138" spans="1:1" x14ac:dyDescent="0.25">
      <c r="A138" s="113" t="s">
        <v>1</v>
      </c>
    </row>
    <row r="139" spans="1:1" x14ac:dyDescent="0.25">
      <c r="A139" s="113" t="s">
        <v>90</v>
      </c>
    </row>
    <row r="140" spans="1:1" x14ac:dyDescent="0.25">
      <c r="A140" s="113" t="s">
        <v>1023</v>
      </c>
    </row>
    <row r="141" spans="1:1" x14ac:dyDescent="0.25">
      <c r="A141" s="119">
        <v>40990</v>
      </c>
    </row>
    <row r="142" spans="1:1" ht="15.75" thickBot="1" x14ac:dyDescent="0.3">
      <c r="A142" s="120">
        <v>183358360</v>
      </c>
    </row>
    <row r="143" spans="1:1" x14ac:dyDescent="0.25">
      <c r="A143" s="112" t="s">
        <v>420</v>
      </c>
    </row>
    <row r="144" spans="1:1" x14ac:dyDescent="0.25">
      <c r="A144" s="113" t="s">
        <v>1</v>
      </c>
    </row>
    <row r="145" spans="1:1" x14ac:dyDescent="0.25">
      <c r="A145" s="113" t="s">
        <v>421</v>
      </c>
    </row>
    <row r="146" spans="1:1" x14ac:dyDescent="0.25">
      <c r="A146" s="113" t="s">
        <v>422</v>
      </c>
    </row>
    <row r="147" spans="1:1" x14ac:dyDescent="0.25">
      <c r="A147" s="119">
        <v>40893</v>
      </c>
    </row>
    <row r="148" spans="1:1" ht="15.75" thickBot="1" x14ac:dyDescent="0.3">
      <c r="A148" s="120">
        <v>130435180</v>
      </c>
    </row>
    <row r="149" spans="1:1" x14ac:dyDescent="0.25">
      <c r="A149" s="112" t="s">
        <v>425</v>
      </c>
    </row>
    <row r="150" spans="1:1" x14ac:dyDescent="0.25">
      <c r="A150" s="113" t="s">
        <v>1</v>
      </c>
    </row>
    <row r="151" spans="1:1" x14ac:dyDescent="0.25">
      <c r="A151" s="113" t="s">
        <v>426</v>
      </c>
    </row>
    <row r="152" spans="1:1" x14ac:dyDescent="0.25">
      <c r="A152" s="113" t="s">
        <v>427</v>
      </c>
    </row>
    <row r="153" spans="1:1" x14ac:dyDescent="0.25">
      <c r="A153" s="119">
        <v>40885</v>
      </c>
    </row>
    <row r="154" spans="1:1" ht="15.75" thickBot="1" x14ac:dyDescent="0.3">
      <c r="A154" s="120">
        <v>143349951</v>
      </c>
    </row>
    <row r="155" spans="1:1" x14ac:dyDescent="0.25">
      <c r="A155" s="112" t="s">
        <v>522</v>
      </c>
    </row>
    <row r="156" spans="1:1" x14ac:dyDescent="0.25">
      <c r="A156" s="113" t="s">
        <v>1</v>
      </c>
    </row>
    <row r="157" spans="1:1" x14ac:dyDescent="0.25">
      <c r="A157" s="113" t="s">
        <v>223</v>
      </c>
    </row>
    <row r="158" spans="1:1" x14ac:dyDescent="0.25">
      <c r="A158" s="113" t="s">
        <v>523</v>
      </c>
    </row>
    <row r="159" spans="1:1" x14ac:dyDescent="0.25">
      <c r="A159" s="119">
        <v>40739</v>
      </c>
    </row>
    <row r="160" spans="1:1" ht="15.75" thickBot="1" x14ac:dyDescent="0.3">
      <c r="A160" s="120">
        <v>170014979</v>
      </c>
    </row>
    <row r="161" spans="1:1" x14ac:dyDescent="0.25">
      <c r="A161" s="112" t="s">
        <v>572</v>
      </c>
    </row>
    <row r="162" spans="1:1" x14ac:dyDescent="0.25">
      <c r="A162" s="113" t="s">
        <v>1</v>
      </c>
    </row>
    <row r="163" spans="1:1" x14ac:dyDescent="0.25">
      <c r="A163" s="113" t="s">
        <v>223</v>
      </c>
    </row>
    <row r="164" spans="1:1" x14ac:dyDescent="0.25">
      <c r="A164" s="113" t="s">
        <v>573</v>
      </c>
    </row>
    <row r="165" spans="1:1" x14ac:dyDescent="0.25">
      <c r="A165" s="119">
        <v>40595</v>
      </c>
    </row>
    <row r="166" spans="1:1" ht="15.75" thickBot="1" x14ac:dyDescent="0.3">
      <c r="A166" s="120">
        <v>4303945987</v>
      </c>
    </row>
    <row r="167" spans="1:1" x14ac:dyDescent="0.25">
      <c r="A167" s="112" t="s">
        <v>580</v>
      </c>
    </row>
    <row r="168" spans="1:1" x14ac:dyDescent="0.25">
      <c r="A168" s="113" t="s">
        <v>1</v>
      </c>
    </row>
    <row r="169" spans="1:1" x14ac:dyDescent="0.25">
      <c r="A169" s="113" t="s">
        <v>581</v>
      </c>
    </row>
    <row r="170" spans="1:1" x14ac:dyDescent="0.25">
      <c r="A170" s="113" t="s">
        <v>582</v>
      </c>
    </row>
    <row r="171" spans="1:1" x14ac:dyDescent="0.25">
      <c r="A171" s="119">
        <v>40583</v>
      </c>
    </row>
    <row r="172" spans="1:1" ht="15.75" thickBot="1" x14ac:dyDescent="0.3">
      <c r="A172" s="120">
        <v>114750000</v>
      </c>
    </row>
    <row r="173" spans="1:1" x14ac:dyDescent="0.25">
      <c r="A173" s="112" t="s">
        <v>267</v>
      </c>
    </row>
    <row r="174" spans="1:1" x14ac:dyDescent="0.25">
      <c r="A174" s="113" t="s">
        <v>1</v>
      </c>
    </row>
    <row r="175" spans="1:1" x14ac:dyDescent="0.25">
      <c r="A175" s="113" t="s">
        <v>268</v>
      </c>
    </row>
    <row r="176" spans="1:1" x14ac:dyDescent="0.25">
      <c r="A176" s="113" t="s">
        <v>269</v>
      </c>
    </row>
    <row r="177" spans="1:1" x14ac:dyDescent="0.25">
      <c r="A177" s="119">
        <v>40514</v>
      </c>
    </row>
    <row r="178" spans="1:1" ht="15.75" thickBot="1" x14ac:dyDescent="0.3">
      <c r="A178" s="120">
        <v>134508221</v>
      </c>
    </row>
    <row r="179" spans="1:1" x14ac:dyDescent="0.25">
      <c r="A179" s="112" t="s">
        <v>292</v>
      </c>
    </row>
    <row r="180" spans="1:1" x14ac:dyDescent="0.25">
      <c r="A180" s="113" t="s">
        <v>1</v>
      </c>
    </row>
    <row r="181" spans="1:1" x14ac:dyDescent="0.25">
      <c r="A181" s="113" t="s">
        <v>293</v>
      </c>
    </row>
    <row r="182" spans="1:1" x14ac:dyDescent="0.25">
      <c r="A182" s="113" t="s">
        <v>294</v>
      </c>
    </row>
    <row r="183" spans="1:1" x14ac:dyDescent="0.25">
      <c r="A183" s="119">
        <v>40441</v>
      </c>
    </row>
    <row r="184" spans="1:1" ht="15.75" thickBot="1" x14ac:dyDescent="0.3">
      <c r="A184" s="120">
        <v>277468000</v>
      </c>
    </row>
    <row r="185" spans="1:1" x14ac:dyDescent="0.25">
      <c r="A185" s="112" t="s">
        <v>295</v>
      </c>
    </row>
    <row r="186" spans="1:1" x14ac:dyDescent="0.25">
      <c r="A186" s="113" t="s">
        <v>1</v>
      </c>
    </row>
    <row r="187" spans="1:1" x14ac:dyDescent="0.25">
      <c r="A187" s="113" t="s">
        <v>296</v>
      </c>
    </row>
    <row r="188" spans="1:1" x14ac:dyDescent="0.25">
      <c r="A188" s="113" t="s">
        <v>297</v>
      </c>
    </row>
    <row r="189" spans="1:1" x14ac:dyDescent="0.25">
      <c r="A189" s="119">
        <v>40438</v>
      </c>
    </row>
    <row r="190" spans="1:1" ht="15.75" thickBot="1" x14ac:dyDescent="0.3">
      <c r="A190" s="120">
        <v>128325357</v>
      </c>
    </row>
    <row r="191" spans="1:1" x14ac:dyDescent="0.25">
      <c r="A191" s="112" t="s">
        <v>307</v>
      </c>
    </row>
    <row r="192" spans="1:1" x14ac:dyDescent="0.25">
      <c r="A192" s="113" t="s">
        <v>1</v>
      </c>
    </row>
    <row r="193" spans="1:1" x14ac:dyDescent="0.25">
      <c r="A193" s="113" t="s">
        <v>308</v>
      </c>
    </row>
    <row r="194" spans="1:1" x14ac:dyDescent="0.25">
      <c r="A194" s="113" t="s">
        <v>309</v>
      </c>
    </row>
    <row r="195" spans="1:1" x14ac:dyDescent="0.25">
      <c r="A195" s="119">
        <v>40420</v>
      </c>
    </row>
    <row r="196" spans="1:1" ht="15.75" thickBot="1" x14ac:dyDescent="0.3">
      <c r="A196" s="120">
        <v>124613660</v>
      </c>
    </row>
    <row r="197" spans="1:1" x14ac:dyDescent="0.25">
      <c r="A197" s="112" t="s">
        <v>314</v>
      </c>
    </row>
    <row r="198" spans="1:1" x14ac:dyDescent="0.25">
      <c r="A198" s="113" t="s">
        <v>1</v>
      </c>
    </row>
    <row r="199" spans="1:1" x14ac:dyDescent="0.25">
      <c r="A199" s="113" t="s">
        <v>315</v>
      </c>
    </row>
    <row r="200" spans="1:1" x14ac:dyDescent="0.25">
      <c r="A200" s="113" t="s">
        <v>316</v>
      </c>
    </row>
    <row r="201" spans="1:1" x14ac:dyDescent="0.25">
      <c r="A201" s="119">
        <v>40399</v>
      </c>
    </row>
    <row r="202" spans="1:1" ht="15.75" thickBot="1" x14ac:dyDescent="0.3">
      <c r="A202" s="120">
        <v>129972083</v>
      </c>
    </row>
    <row r="203" spans="1:1" x14ac:dyDescent="0.25">
      <c r="A203" s="112" t="s">
        <v>394</v>
      </c>
    </row>
    <row r="204" spans="1:1" x14ac:dyDescent="0.25">
      <c r="A204" s="113" t="s">
        <v>1</v>
      </c>
    </row>
    <row r="205" spans="1:1" x14ac:dyDescent="0.25">
      <c r="A205" s="113" t="s">
        <v>223</v>
      </c>
    </row>
    <row r="206" spans="1:1" x14ac:dyDescent="0.25">
      <c r="A206" s="113" t="s">
        <v>224</v>
      </c>
    </row>
    <row r="207" spans="1:1" x14ac:dyDescent="0.25">
      <c r="A207" s="119">
        <v>40226</v>
      </c>
    </row>
    <row r="208" spans="1:1" ht="15.75" thickBot="1" x14ac:dyDescent="0.3">
      <c r="A208" s="120">
        <v>636926500</v>
      </c>
    </row>
    <row r="209" spans="1:1" x14ac:dyDescent="0.25">
      <c r="A209" s="112" t="s">
        <v>108</v>
      </c>
    </row>
    <row r="210" spans="1:1" x14ac:dyDescent="0.25">
      <c r="A210" s="113" t="s">
        <v>1</v>
      </c>
    </row>
    <row r="211" spans="1:1" x14ac:dyDescent="0.25">
      <c r="A211" s="113" t="s">
        <v>49</v>
      </c>
    </row>
    <row r="212" spans="1:1" x14ac:dyDescent="0.25">
      <c r="A212" s="113" t="s">
        <v>109</v>
      </c>
    </row>
    <row r="213" spans="1:1" x14ac:dyDescent="0.25">
      <c r="A213" s="119">
        <v>40158</v>
      </c>
    </row>
    <row r="214" spans="1:1" ht="15.75" thickBot="1" x14ac:dyDescent="0.3">
      <c r="A214" s="120">
        <v>171171609</v>
      </c>
    </row>
    <row r="215" spans="1:1" x14ac:dyDescent="0.25">
      <c r="A215" s="112" t="s">
        <v>110</v>
      </c>
    </row>
    <row r="216" spans="1:1" x14ac:dyDescent="0.25">
      <c r="A216" s="113" t="s">
        <v>1</v>
      </c>
    </row>
    <row r="217" spans="1:1" x14ac:dyDescent="0.25">
      <c r="A217" s="113" t="s">
        <v>111</v>
      </c>
    </row>
    <row r="218" spans="1:1" x14ac:dyDescent="0.25">
      <c r="A218" s="113" t="s">
        <v>112</v>
      </c>
    </row>
    <row r="219" spans="1:1" x14ac:dyDescent="0.25">
      <c r="A219" s="119">
        <v>40137</v>
      </c>
    </row>
    <row r="220" spans="1:1" ht="15.75" thickBot="1" x14ac:dyDescent="0.3">
      <c r="A220" s="120">
        <v>512080000</v>
      </c>
    </row>
    <row r="221" spans="1:1" x14ac:dyDescent="0.25">
      <c r="A221" s="112" t="s">
        <v>118</v>
      </c>
    </row>
    <row r="222" spans="1:1" x14ac:dyDescent="0.25">
      <c r="A222" s="113" t="s">
        <v>1</v>
      </c>
    </row>
    <row r="223" spans="1:1" x14ac:dyDescent="0.25">
      <c r="A223" s="113" t="s">
        <v>119</v>
      </c>
    </row>
    <row r="224" spans="1:1" x14ac:dyDescent="0.25">
      <c r="A224" s="113" t="s">
        <v>120</v>
      </c>
    </row>
    <row r="225" spans="1:1" x14ac:dyDescent="0.25">
      <c r="A225" s="119">
        <v>40121</v>
      </c>
    </row>
    <row r="226" spans="1:1" ht="15.75" thickBot="1" x14ac:dyDescent="0.3">
      <c r="A226" s="120">
        <v>228287727</v>
      </c>
    </row>
    <row r="227" spans="1:1" x14ac:dyDescent="0.25">
      <c r="A227" s="112" t="s">
        <v>121</v>
      </c>
    </row>
    <row r="228" spans="1:1" x14ac:dyDescent="0.25">
      <c r="A228" s="113" t="s">
        <v>1</v>
      </c>
    </row>
    <row r="229" spans="1:1" x14ac:dyDescent="0.25">
      <c r="A229" s="113" t="s">
        <v>126</v>
      </c>
    </row>
    <row r="230" spans="1:1" x14ac:dyDescent="0.25">
      <c r="A230" s="113" t="s">
        <v>127</v>
      </c>
    </row>
    <row r="231" spans="1:1" x14ac:dyDescent="0.25">
      <c r="A231" s="119">
        <v>40115</v>
      </c>
    </row>
    <row r="232" spans="1:1" ht="15.75" thickBot="1" x14ac:dyDescent="0.3">
      <c r="A232" s="120">
        <v>100000000</v>
      </c>
    </row>
    <row r="233" spans="1:1" x14ac:dyDescent="0.25">
      <c r="A233" s="112" t="s">
        <v>135</v>
      </c>
    </row>
    <row r="234" spans="1:1" x14ac:dyDescent="0.25">
      <c r="A234" s="113" t="s">
        <v>1</v>
      </c>
    </row>
    <row r="235" spans="1:1" x14ac:dyDescent="0.25">
      <c r="A235" s="113" t="s">
        <v>49</v>
      </c>
    </row>
    <row r="236" spans="1:1" x14ac:dyDescent="0.25">
      <c r="A236" s="113" t="s">
        <v>136</v>
      </c>
    </row>
    <row r="237" spans="1:1" x14ac:dyDescent="0.25">
      <c r="A237" s="119">
        <v>40086</v>
      </c>
    </row>
    <row r="238" spans="1:1" ht="15.75" thickBot="1" x14ac:dyDescent="0.3">
      <c r="A238" s="120">
        <v>215983311</v>
      </c>
    </row>
    <row r="239" spans="1:1" x14ac:dyDescent="0.25">
      <c r="A239" s="112" t="s">
        <v>148</v>
      </c>
    </row>
    <row r="240" spans="1:1" x14ac:dyDescent="0.25">
      <c r="A240" s="113" t="s">
        <v>1</v>
      </c>
    </row>
    <row r="241" spans="1:1" x14ac:dyDescent="0.25">
      <c r="A241" s="113" t="s">
        <v>49</v>
      </c>
    </row>
    <row r="242" spans="1:1" x14ac:dyDescent="0.25">
      <c r="A242" s="113" t="s">
        <v>149</v>
      </c>
    </row>
    <row r="243" spans="1:1" x14ac:dyDescent="0.25">
      <c r="A243" s="119">
        <v>40051</v>
      </c>
    </row>
    <row r="244" spans="1:1" ht="15.75" thickBot="1" x14ac:dyDescent="0.3">
      <c r="A244" s="120">
        <v>900842924</v>
      </c>
    </row>
    <row r="245" spans="1:1" x14ac:dyDescent="0.25">
      <c r="A245" s="112" t="s">
        <v>202</v>
      </c>
    </row>
    <row r="246" spans="1:1" x14ac:dyDescent="0.25">
      <c r="A246" s="113" t="s">
        <v>1</v>
      </c>
    </row>
    <row r="247" spans="1:1" x14ac:dyDescent="0.25">
      <c r="A247" s="113" t="s">
        <v>217</v>
      </c>
    </row>
    <row r="248" spans="1:1" x14ac:dyDescent="0.25">
      <c r="A248" s="113" t="s">
        <v>218</v>
      </c>
    </row>
    <row r="249" spans="1:1" x14ac:dyDescent="0.25">
      <c r="A249" s="119">
        <v>39918</v>
      </c>
    </row>
    <row r="250" spans="1:1" ht="15.75" thickBot="1" x14ac:dyDescent="0.3">
      <c r="A250" s="120">
        <v>100000000</v>
      </c>
    </row>
    <row r="251" spans="1:1" x14ac:dyDescent="0.25">
      <c r="A251" s="112" t="s">
        <v>225</v>
      </c>
    </row>
    <row r="252" spans="1:1" x14ac:dyDescent="0.25">
      <c r="A252" s="113" t="s">
        <v>1</v>
      </c>
    </row>
    <row r="253" spans="1:1" x14ac:dyDescent="0.25">
      <c r="A253" s="113" t="s">
        <v>77</v>
      </c>
    </row>
    <row r="254" spans="1:1" x14ac:dyDescent="0.25">
      <c r="A254" s="113" t="s">
        <v>78</v>
      </c>
    </row>
    <row r="255" spans="1:1" x14ac:dyDescent="0.25">
      <c r="A255" s="119">
        <v>39903</v>
      </c>
    </row>
    <row r="256" spans="1:1" ht="15.75" thickBot="1" x14ac:dyDescent="0.3">
      <c r="A256" s="120">
        <v>597000000</v>
      </c>
    </row>
    <row r="257" spans="1:1" x14ac:dyDescent="0.25">
      <c r="A257" s="112" t="s">
        <v>226</v>
      </c>
    </row>
    <row r="258" spans="1:1" x14ac:dyDescent="0.25">
      <c r="A258" s="113" t="s">
        <v>1</v>
      </c>
    </row>
    <row r="259" spans="1:1" x14ac:dyDescent="0.25">
      <c r="A259" s="113" t="s">
        <v>106</v>
      </c>
    </row>
    <row r="260" spans="1:1" x14ac:dyDescent="0.25">
      <c r="A260" s="113" t="s">
        <v>227</v>
      </c>
    </row>
    <row r="261" spans="1:1" x14ac:dyDescent="0.25">
      <c r="A261" s="119">
        <v>39898</v>
      </c>
    </row>
    <row r="262" spans="1:1" ht="15.75" thickBot="1" x14ac:dyDescent="0.3">
      <c r="A262" s="120">
        <v>125000000</v>
      </c>
    </row>
    <row r="263" spans="1:1" x14ac:dyDescent="0.25">
      <c r="A263" s="112" t="s">
        <v>232</v>
      </c>
    </row>
    <row r="264" spans="1:1" x14ac:dyDescent="0.25">
      <c r="A264" s="113" t="s">
        <v>1</v>
      </c>
    </row>
    <row r="265" spans="1:1" x14ac:dyDescent="0.25">
      <c r="A265" s="113" t="s">
        <v>49</v>
      </c>
    </row>
    <row r="266" spans="1:1" x14ac:dyDescent="0.25">
      <c r="A266" s="113" t="s">
        <v>86</v>
      </c>
    </row>
    <row r="267" spans="1:1" x14ac:dyDescent="0.25">
      <c r="A267" s="119">
        <v>39856</v>
      </c>
    </row>
    <row r="268" spans="1:1" ht="15.75" thickBot="1" x14ac:dyDescent="0.3">
      <c r="A268" s="120">
        <v>398874113</v>
      </c>
    </row>
    <row r="269" spans="1:1" x14ac:dyDescent="0.25">
      <c r="A269" s="112" t="s">
        <v>239</v>
      </c>
    </row>
    <row r="270" spans="1:1" x14ac:dyDescent="0.25">
      <c r="A270" s="113" t="s">
        <v>1</v>
      </c>
    </row>
    <row r="271" spans="1:1" x14ac:dyDescent="0.25">
      <c r="A271" s="113" t="s">
        <v>240</v>
      </c>
    </row>
    <row r="272" spans="1:1" x14ac:dyDescent="0.25">
      <c r="A272" s="113" t="s">
        <v>241</v>
      </c>
    </row>
    <row r="273" spans="1:1" x14ac:dyDescent="0.25">
      <c r="A273" s="119">
        <v>39843</v>
      </c>
    </row>
    <row r="274" spans="1:1" ht="15.75" thickBot="1" x14ac:dyDescent="0.3">
      <c r="A274" s="120">
        <v>9285194267</v>
      </c>
    </row>
  </sheetData>
  <pageMargins left="0.7" right="0.7" top="0.75" bottom="0.75" header="0.3" footer="0.3"/>
  <pageSetup paperSize="9" scale="5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4" workbookViewId="0"/>
  </sheetViews>
  <sheetFormatPr defaultRowHeight="15" x14ac:dyDescent="0.25"/>
  <cols>
    <col min="2" max="2" width="9.28515625" bestFit="1" customWidth="1"/>
    <col min="3" max="3" width="13.42578125" bestFit="1" customWidth="1"/>
  </cols>
  <sheetData>
    <row r="1" spans="1:8" ht="18.75" x14ac:dyDescent="0.3">
      <c r="A1" s="21" t="s">
        <v>3942</v>
      </c>
      <c r="B1" s="21"/>
      <c r="C1" s="21"/>
      <c r="D1" s="21"/>
      <c r="E1" s="21"/>
      <c r="F1" s="21"/>
      <c r="G1" s="21"/>
      <c r="H1" s="24"/>
    </row>
    <row r="2" spans="1:8" ht="15.75" thickBot="1" x14ac:dyDescent="0.3"/>
    <row r="3" spans="1:8" ht="60.75" thickBot="1" x14ac:dyDescent="0.3">
      <c r="B3" s="5" t="s">
        <v>1388</v>
      </c>
      <c r="C3" s="6" t="s">
        <v>1389</v>
      </c>
    </row>
    <row r="4" spans="1:8" ht="15.75" thickBot="1" x14ac:dyDescent="0.3">
      <c r="B4" s="7">
        <v>2007</v>
      </c>
      <c r="C4" s="8">
        <v>101801900</v>
      </c>
    </row>
    <row r="5" spans="1:8" ht="15.75" thickBot="1" x14ac:dyDescent="0.3">
      <c r="B5" s="7">
        <v>2008</v>
      </c>
      <c r="C5" s="8">
        <v>650159258</v>
      </c>
    </row>
    <row r="6" spans="1:8" ht="15.75" thickBot="1" x14ac:dyDescent="0.3">
      <c r="B6" s="7">
        <v>2009</v>
      </c>
      <c r="C6" s="8">
        <v>14011225704</v>
      </c>
    </row>
    <row r="7" spans="1:8" ht="15.75" thickBot="1" x14ac:dyDescent="0.3">
      <c r="B7" s="7">
        <v>2010</v>
      </c>
      <c r="C7" s="8">
        <v>2931855476</v>
      </c>
    </row>
    <row r="8" spans="1:8" ht="15.75" thickBot="1" x14ac:dyDescent="0.3">
      <c r="B8" s="7">
        <v>2011</v>
      </c>
      <c r="C8" s="8">
        <v>5925561544</v>
      </c>
    </row>
    <row r="9" spans="1:8" ht="15.75" thickBot="1" x14ac:dyDescent="0.3">
      <c r="B9" s="7">
        <v>2012</v>
      </c>
      <c r="C9" s="8">
        <v>4035024543</v>
      </c>
    </row>
    <row r="10" spans="1:8" ht="15.75" thickBot="1" x14ac:dyDescent="0.3">
      <c r="B10" s="7">
        <v>2013</v>
      </c>
      <c r="C10" s="8">
        <v>12805008761</v>
      </c>
    </row>
    <row r="11" spans="1:8" x14ac:dyDescent="0.25">
      <c r="B11" t="s">
        <v>1390</v>
      </c>
      <c r="C11" s="3">
        <f>SUM(C4:C10)</f>
        <v>40460637186</v>
      </c>
    </row>
  </sheetData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9"/>
  <sheetViews>
    <sheetView workbookViewId="0">
      <selection activeCell="D14" sqref="D14"/>
    </sheetView>
  </sheetViews>
  <sheetFormatPr defaultRowHeight="15" x14ac:dyDescent="0.25"/>
  <cols>
    <col min="1" max="1" width="12.5703125" bestFit="1" customWidth="1"/>
    <col min="6" max="6" width="30.7109375" customWidth="1"/>
    <col min="7" max="7" width="10.140625" bestFit="1" customWidth="1"/>
    <col min="8" max="8" width="13.140625" bestFit="1" customWidth="1"/>
    <col min="10" max="10" width="40.140625" customWidth="1"/>
    <col min="11" max="11" width="10.140625" bestFit="1" customWidth="1"/>
    <col min="12" max="12" width="14.5703125" bestFit="1" customWidth="1"/>
    <col min="14" max="14" width="43.28515625" customWidth="1"/>
    <col min="15" max="15" width="10.140625" bestFit="1" customWidth="1"/>
    <col min="16" max="16" width="13.140625" bestFit="1" customWidth="1"/>
    <col min="18" max="18" width="44.7109375" customWidth="1"/>
    <col min="19" max="19" width="10.140625" bestFit="1" customWidth="1"/>
    <col min="20" max="20" width="13.140625" bestFit="1" customWidth="1"/>
    <col min="22" max="22" width="44.42578125" customWidth="1"/>
    <col min="23" max="23" width="10.140625" bestFit="1" customWidth="1"/>
    <col min="24" max="24" width="13.140625" bestFit="1" customWidth="1"/>
    <col min="26" max="26" width="42.28515625" customWidth="1"/>
    <col min="27" max="27" width="10.140625" bestFit="1" customWidth="1"/>
    <col min="28" max="28" width="14.5703125" bestFit="1" customWidth="1"/>
  </cols>
  <sheetData>
    <row r="1" spans="1:28" ht="19.5" thickBot="1" x14ac:dyDescent="0.35">
      <c r="A1" s="63" t="s">
        <v>3950</v>
      </c>
      <c r="B1" s="64"/>
      <c r="C1" s="64"/>
      <c r="D1" s="64"/>
      <c r="E1" s="64"/>
      <c r="F1" s="64"/>
      <c r="G1" s="64"/>
      <c r="H1" s="64"/>
      <c r="I1" s="64"/>
      <c r="J1" s="65"/>
    </row>
    <row r="2" spans="1:28" ht="19.5" thickBot="1" x14ac:dyDescent="0.35">
      <c r="A2" s="62"/>
    </row>
    <row r="3" spans="1:28" ht="15.75" thickBot="1" x14ac:dyDescent="0.3">
      <c r="B3" s="146">
        <v>2007</v>
      </c>
      <c r="C3" s="147"/>
      <c r="D3" s="148"/>
      <c r="F3" s="146">
        <v>2008</v>
      </c>
      <c r="G3" s="147"/>
      <c r="H3" s="148"/>
      <c r="J3" s="146">
        <v>2009</v>
      </c>
      <c r="K3" s="147"/>
      <c r="L3" s="148"/>
      <c r="N3" s="146">
        <v>2010</v>
      </c>
      <c r="O3" s="147"/>
      <c r="P3" s="148"/>
      <c r="R3" s="146">
        <v>2011</v>
      </c>
      <c r="S3" s="147"/>
      <c r="T3" s="148"/>
      <c r="V3" s="146">
        <v>2012</v>
      </c>
      <c r="W3" s="147"/>
      <c r="X3" s="148"/>
      <c r="Z3" s="146">
        <v>2013</v>
      </c>
      <c r="AA3" s="147"/>
      <c r="AB3" s="148"/>
    </row>
    <row r="4" spans="1:28" ht="15.75" thickBot="1" x14ac:dyDescent="0.3">
      <c r="A4" s="56" t="s">
        <v>3951</v>
      </c>
      <c r="D4" s="55">
        <v>0</v>
      </c>
      <c r="H4" s="55">
        <f>SUM(H6:H25)</f>
        <v>136547828</v>
      </c>
      <c r="L4" s="55">
        <f>SUM(L6:L49)</f>
        <v>1986269763</v>
      </c>
      <c r="P4" s="55">
        <f>SUM(P6:P25)</f>
        <v>337552571</v>
      </c>
      <c r="T4" s="55">
        <f>SUM(T6)</f>
        <v>179974221</v>
      </c>
      <c r="X4" s="55">
        <f>SUM(X6:X13)</f>
        <v>384841204</v>
      </c>
      <c r="AB4" s="55">
        <f>SUM(AB6:AB49)</f>
        <v>4157103627</v>
      </c>
    </row>
    <row r="5" spans="1:28" ht="15.75" thickBot="1" x14ac:dyDescent="0.3"/>
    <row r="6" spans="1:28" ht="32.25" thickBot="1" x14ac:dyDescent="0.3">
      <c r="B6" s="53"/>
      <c r="C6" s="54"/>
      <c r="D6" s="57">
        <v>0</v>
      </c>
      <c r="F6" s="25" t="s">
        <v>48</v>
      </c>
      <c r="G6" s="154">
        <v>39757</v>
      </c>
      <c r="H6" s="165" t="s">
        <v>51</v>
      </c>
      <c r="J6" s="29" t="s">
        <v>108</v>
      </c>
      <c r="K6" s="149">
        <v>40158</v>
      </c>
      <c r="L6" s="159">
        <v>171171609</v>
      </c>
      <c r="N6" s="25" t="s">
        <v>260</v>
      </c>
      <c r="O6" s="154">
        <v>40533</v>
      </c>
      <c r="P6" s="156">
        <v>36837500</v>
      </c>
      <c r="R6" s="25" t="s">
        <v>447</v>
      </c>
      <c r="S6" s="154">
        <v>40857</v>
      </c>
      <c r="T6" s="156">
        <v>179974221</v>
      </c>
      <c r="V6" s="29" t="s">
        <v>605</v>
      </c>
      <c r="W6" s="149">
        <v>41256</v>
      </c>
      <c r="X6" s="159">
        <v>305063057</v>
      </c>
      <c r="Z6" s="29" t="s">
        <v>1103</v>
      </c>
      <c r="AA6" s="149">
        <v>41562</v>
      </c>
      <c r="AB6" s="159">
        <v>494386514</v>
      </c>
    </row>
    <row r="7" spans="1:28" x14ac:dyDescent="0.25">
      <c r="F7" s="26" t="s">
        <v>1</v>
      </c>
      <c r="G7" s="133"/>
      <c r="H7" s="166"/>
      <c r="J7" s="30" t="s">
        <v>1</v>
      </c>
      <c r="K7" s="141"/>
      <c r="L7" s="160"/>
      <c r="N7" s="26" t="s">
        <v>1</v>
      </c>
      <c r="O7" s="133"/>
      <c r="P7" s="157"/>
      <c r="R7" s="26" t="s">
        <v>1</v>
      </c>
      <c r="S7" s="133"/>
      <c r="T7" s="157"/>
      <c r="V7" s="30" t="s">
        <v>1</v>
      </c>
      <c r="W7" s="141"/>
      <c r="X7" s="160"/>
      <c r="Z7" s="30" t="s">
        <v>1</v>
      </c>
      <c r="AA7" s="141"/>
      <c r="AB7" s="160"/>
    </row>
    <row r="8" spans="1:28" x14ac:dyDescent="0.25">
      <c r="F8" s="27" t="s">
        <v>49</v>
      </c>
      <c r="G8" s="133"/>
      <c r="H8" s="166"/>
      <c r="J8" s="27" t="s">
        <v>49</v>
      </c>
      <c r="K8" s="141"/>
      <c r="L8" s="160"/>
      <c r="N8" s="27" t="s">
        <v>49</v>
      </c>
      <c r="O8" s="133"/>
      <c r="P8" s="157"/>
      <c r="R8" s="27" t="s">
        <v>448</v>
      </c>
      <c r="S8" s="133"/>
      <c r="T8" s="157"/>
      <c r="V8" s="27" t="s">
        <v>448</v>
      </c>
      <c r="W8" s="141"/>
      <c r="X8" s="160"/>
      <c r="Z8" s="27" t="s">
        <v>448</v>
      </c>
      <c r="AA8" s="141"/>
      <c r="AB8" s="160"/>
    </row>
    <row r="9" spans="1:28" ht="15.75" thickBot="1" x14ac:dyDescent="0.3">
      <c r="F9" s="28" t="s">
        <v>50</v>
      </c>
      <c r="G9" s="155"/>
      <c r="H9" s="167"/>
      <c r="J9" s="28" t="s">
        <v>109</v>
      </c>
      <c r="K9" s="150"/>
      <c r="L9" s="161"/>
      <c r="N9" s="28" t="s">
        <v>261</v>
      </c>
      <c r="O9" s="155"/>
      <c r="P9" s="158"/>
      <c r="R9" s="28" t="s">
        <v>449</v>
      </c>
      <c r="S9" s="155"/>
      <c r="T9" s="158"/>
      <c r="V9" s="28" t="s">
        <v>606</v>
      </c>
      <c r="W9" s="150"/>
      <c r="X9" s="161"/>
      <c r="Z9" s="28" t="s">
        <v>1104</v>
      </c>
      <c r="AA9" s="150"/>
      <c r="AB9" s="161"/>
    </row>
    <row r="10" spans="1:28" ht="31.5" x14ac:dyDescent="0.25">
      <c r="F10" s="29" t="s">
        <v>55</v>
      </c>
      <c r="G10" s="149">
        <v>39727</v>
      </c>
      <c r="H10" s="159">
        <v>75444228</v>
      </c>
      <c r="J10" s="29" t="s">
        <v>132</v>
      </c>
      <c r="K10" s="149">
        <v>40102</v>
      </c>
      <c r="L10" s="159">
        <v>30111250</v>
      </c>
      <c r="N10" s="25" t="s">
        <v>314</v>
      </c>
      <c r="O10" s="154">
        <v>40399</v>
      </c>
      <c r="P10" s="156">
        <v>129972083</v>
      </c>
      <c r="V10" s="29" t="s">
        <v>1004</v>
      </c>
      <c r="W10" s="149">
        <v>41005</v>
      </c>
      <c r="X10" s="159">
        <v>79778147</v>
      </c>
      <c r="Z10" s="25" t="s">
        <v>1103</v>
      </c>
      <c r="AA10" s="154">
        <v>41562</v>
      </c>
      <c r="AB10" s="156">
        <v>491005357</v>
      </c>
    </row>
    <row r="11" spans="1:28" x14ac:dyDescent="0.25">
      <c r="F11" s="30" t="s">
        <v>1</v>
      </c>
      <c r="G11" s="141"/>
      <c r="H11" s="160"/>
      <c r="J11" s="30" t="s">
        <v>1</v>
      </c>
      <c r="K11" s="141"/>
      <c r="L11" s="160"/>
      <c r="N11" s="26" t="s">
        <v>1</v>
      </c>
      <c r="O11" s="133"/>
      <c r="P11" s="157"/>
      <c r="V11" s="30" t="s">
        <v>1</v>
      </c>
      <c r="W11" s="141"/>
      <c r="X11" s="160"/>
      <c r="Z11" s="26" t="s">
        <v>1</v>
      </c>
      <c r="AA11" s="133"/>
      <c r="AB11" s="157"/>
    </row>
    <row r="12" spans="1:28" x14ac:dyDescent="0.25">
      <c r="F12" s="27" t="s">
        <v>49</v>
      </c>
      <c r="G12" s="141"/>
      <c r="H12" s="160"/>
      <c r="J12" s="27" t="s">
        <v>133</v>
      </c>
      <c r="K12" s="141"/>
      <c r="L12" s="160"/>
      <c r="N12" s="27" t="s">
        <v>315</v>
      </c>
      <c r="O12" s="133"/>
      <c r="P12" s="157"/>
      <c r="V12" s="27" t="s">
        <v>448</v>
      </c>
      <c r="W12" s="141"/>
      <c r="X12" s="160"/>
      <c r="Z12" s="27" t="s">
        <v>448</v>
      </c>
      <c r="AA12" s="133"/>
      <c r="AB12" s="157"/>
    </row>
    <row r="13" spans="1:28" ht="15.75" thickBot="1" x14ac:dyDescent="0.3">
      <c r="F13" s="28" t="s">
        <v>56</v>
      </c>
      <c r="G13" s="150"/>
      <c r="H13" s="161"/>
      <c r="J13" s="28" t="s">
        <v>134</v>
      </c>
      <c r="K13" s="150"/>
      <c r="L13" s="161"/>
      <c r="N13" s="28" t="s">
        <v>316</v>
      </c>
      <c r="O13" s="155"/>
      <c r="P13" s="158"/>
      <c r="V13" s="28" t="s">
        <v>1005</v>
      </c>
      <c r="W13" s="150"/>
      <c r="X13" s="161"/>
      <c r="Z13" s="28" t="s">
        <v>1105</v>
      </c>
      <c r="AA13" s="155"/>
      <c r="AB13" s="158"/>
    </row>
    <row r="14" spans="1:28" ht="42" x14ac:dyDescent="0.25">
      <c r="F14" s="25" t="s">
        <v>84</v>
      </c>
      <c r="G14" s="154">
        <v>39584</v>
      </c>
      <c r="H14" s="165" t="s">
        <v>51</v>
      </c>
      <c r="J14" s="25" t="s">
        <v>135</v>
      </c>
      <c r="K14" s="154">
        <v>40086</v>
      </c>
      <c r="L14" s="156">
        <v>215983311</v>
      </c>
      <c r="N14" s="29" t="s">
        <v>317</v>
      </c>
      <c r="O14" s="149">
        <v>40396</v>
      </c>
      <c r="P14" s="159">
        <v>60000000</v>
      </c>
      <c r="Z14" s="25" t="s">
        <v>1118</v>
      </c>
      <c r="AA14" s="154">
        <v>41541</v>
      </c>
      <c r="AB14" s="156">
        <v>410498790</v>
      </c>
    </row>
    <row r="15" spans="1:28" x14ac:dyDescent="0.25">
      <c r="F15" s="26" t="s">
        <v>1</v>
      </c>
      <c r="G15" s="133"/>
      <c r="H15" s="166"/>
      <c r="J15" s="26" t="s">
        <v>1</v>
      </c>
      <c r="K15" s="133"/>
      <c r="L15" s="157"/>
      <c r="N15" s="30" t="s">
        <v>1</v>
      </c>
      <c r="O15" s="141"/>
      <c r="P15" s="160"/>
      <c r="Z15" s="26" t="s">
        <v>1</v>
      </c>
      <c r="AA15" s="133"/>
      <c r="AB15" s="157"/>
    </row>
    <row r="16" spans="1:28" x14ac:dyDescent="0.25">
      <c r="F16" s="27" t="s">
        <v>49</v>
      </c>
      <c r="G16" s="133"/>
      <c r="H16" s="166"/>
      <c r="J16" s="27" t="s">
        <v>49</v>
      </c>
      <c r="K16" s="133"/>
      <c r="L16" s="157"/>
      <c r="N16" s="27" t="s">
        <v>49</v>
      </c>
      <c r="O16" s="141"/>
      <c r="P16" s="160"/>
      <c r="Z16" s="27" t="s">
        <v>49</v>
      </c>
      <c r="AA16" s="133"/>
      <c r="AB16" s="157"/>
    </row>
    <row r="17" spans="6:28" ht="15.75" thickBot="1" x14ac:dyDescent="0.3">
      <c r="F17" s="28" t="s">
        <v>85</v>
      </c>
      <c r="G17" s="155"/>
      <c r="H17" s="167"/>
      <c r="J17" s="28" t="s">
        <v>136</v>
      </c>
      <c r="K17" s="155"/>
      <c r="L17" s="158"/>
      <c r="N17" s="28" t="s">
        <v>318</v>
      </c>
      <c r="O17" s="150"/>
      <c r="P17" s="161"/>
      <c r="Z17" s="28" t="s">
        <v>1119</v>
      </c>
      <c r="AA17" s="155"/>
      <c r="AB17" s="158"/>
    </row>
    <row r="18" spans="6:28" ht="42" x14ac:dyDescent="0.25">
      <c r="F18" s="29" t="s">
        <v>84</v>
      </c>
      <c r="G18" s="149">
        <v>39584</v>
      </c>
      <c r="H18" s="162" t="s">
        <v>51</v>
      </c>
      <c r="J18" s="29" t="s">
        <v>148</v>
      </c>
      <c r="K18" s="149">
        <v>40051</v>
      </c>
      <c r="L18" s="159">
        <v>900842924</v>
      </c>
      <c r="N18" s="25" t="s">
        <v>317</v>
      </c>
      <c r="O18" s="154">
        <v>40396</v>
      </c>
      <c r="P18" s="156">
        <v>60000000</v>
      </c>
      <c r="Z18" s="29" t="s">
        <v>1140</v>
      </c>
      <c r="AA18" s="149">
        <v>41487</v>
      </c>
      <c r="AB18" s="159">
        <v>724999894</v>
      </c>
    </row>
    <row r="19" spans="6:28" x14ac:dyDescent="0.25">
      <c r="F19" s="30" t="s">
        <v>1</v>
      </c>
      <c r="G19" s="141"/>
      <c r="H19" s="163"/>
      <c r="J19" s="30" t="s">
        <v>1</v>
      </c>
      <c r="K19" s="141"/>
      <c r="L19" s="160"/>
      <c r="N19" s="26" t="s">
        <v>1</v>
      </c>
      <c r="O19" s="133"/>
      <c r="P19" s="157"/>
      <c r="Z19" s="30" t="s">
        <v>1</v>
      </c>
      <c r="AA19" s="141"/>
      <c r="AB19" s="160"/>
    </row>
    <row r="20" spans="6:28" x14ac:dyDescent="0.25">
      <c r="F20" s="27" t="s">
        <v>49</v>
      </c>
      <c r="G20" s="141"/>
      <c r="H20" s="163"/>
      <c r="J20" s="27" t="s">
        <v>49</v>
      </c>
      <c r="K20" s="141"/>
      <c r="L20" s="160"/>
      <c r="N20" s="27" t="s">
        <v>49</v>
      </c>
      <c r="O20" s="133"/>
      <c r="P20" s="157"/>
      <c r="Z20" s="27" t="s">
        <v>49</v>
      </c>
      <c r="AA20" s="141"/>
      <c r="AB20" s="160"/>
    </row>
    <row r="21" spans="6:28" ht="15.75" thickBot="1" x14ac:dyDescent="0.3">
      <c r="F21" s="28" t="s">
        <v>86</v>
      </c>
      <c r="G21" s="150"/>
      <c r="H21" s="164"/>
      <c r="J21" s="28" t="s">
        <v>149</v>
      </c>
      <c r="K21" s="150"/>
      <c r="L21" s="161"/>
      <c r="N21" s="28" t="s">
        <v>319</v>
      </c>
      <c r="O21" s="155"/>
      <c r="P21" s="158"/>
      <c r="Z21" s="28" t="s">
        <v>1141</v>
      </c>
      <c r="AA21" s="150"/>
      <c r="AB21" s="161"/>
    </row>
    <row r="22" spans="6:28" ht="31.5" x14ac:dyDescent="0.25">
      <c r="F22" s="29" t="s">
        <v>95</v>
      </c>
      <c r="G22" s="149">
        <v>39492</v>
      </c>
      <c r="H22" s="159">
        <v>61103600</v>
      </c>
      <c r="J22" s="29" t="s">
        <v>105</v>
      </c>
      <c r="K22" s="149">
        <v>40032</v>
      </c>
      <c r="L22" s="159">
        <v>39950000</v>
      </c>
      <c r="N22" s="25" t="s">
        <v>358</v>
      </c>
      <c r="O22" s="154">
        <v>40303</v>
      </c>
      <c r="P22" s="156">
        <v>50742988</v>
      </c>
      <c r="Z22" s="25" t="s">
        <v>1245</v>
      </c>
      <c r="AA22" s="154">
        <v>41424</v>
      </c>
      <c r="AB22" s="156">
        <v>758846485</v>
      </c>
    </row>
    <row r="23" spans="6:28" x14ac:dyDescent="0.25">
      <c r="F23" s="30" t="s">
        <v>1</v>
      </c>
      <c r="G23" s="141"/>
      <c r="H23" s="160"/>
      <c r="J23" s="30" t="s">
        <v>1</v>
      </c>
      <c r="K23" s="141"/>
      <c r="L23" s="160"/>
      <c r="N23" s="26" t="s">
        <v>1</v>
      </c>
      <c r="O23" s="133"/>
      <c r="P23" s="157"/>
      <c r="Z23" s="26" t="s">
        <v>1</v>
      </c>
      <c r="AA23" s="133"/>
      <c r="AB23" s="157"/>
    </row>
    <row r="24" spans="6:28" x14ac:dyDescent="0.25">
      <c r="F24" s="27" t="s">
        <v>49</v>
      </c>
      <c r="G24" s="141"/>
      <c r="H24" s="160"/>
      <c r="J24" s="27" t="s">
        <v>49</v>
      </c>
      <c r="K24" s="141"/>
      <c r="L24" s="160"/>
      <c r="N24" s="27" t="s">
        <v>49</v>
      </c>
      <c r="O24" s="133"/>
      <c r="P24" s="157"/>
      <c r="Z24" s="27" t="s">
        <v>448</v>
      </c>
      <c r="AA24" s="133"/>
      <c r="AB24" s="157"/>
    </row>
    <row r="25" spans="6:28" ht="15.75" thickBot="1" x14ac:dyDescent="0.3">
      <c r="F25" s="28" t="s">
        <v>96</v>
      </c>
      <c r="G25" s="150"/>
      <c r="H25" s="161"/>
      <c r="J25" s="28" t="s">
        <v>156</v>
      </c>
      <c r="K25" s="150"/>
      <c r="L25" s="161"/>
      <c r="N25" s="28" t="s">
        <v>359</v>
      </c>
      <c r="O25" s="155"/>
      <c r="P25" s="158"/>
      <c r="Z25" s="28" t="s">
        <v>1246</v>
      </c>
      <c r="AA25" s="155"/>
      <c r="AB25" s="158"/>
    </row>
    <row r="26" spans="6:28" ht="21" x14ac:dyDescent="0.25">
      <c r="J26" s="29" t="s">
        <v>215</v>
      </c>
      <c r="K26" s="149">
        <v>39925</v>
      </c>
      <c r="L26" s="159">
        <v>52548500</v>
      </c>
      <c r="Z26" s="25" t="s">
        <v>1265</v>
      </c>
      <c r="AA26" s="154">
        <v>41390</v>
      </c>
      <c r="AB26" s="156">
        <v>39694360</v>
      </c>
    </row>
    <row r="27" spans="6:28" x14ac:dyDescent="0.25">
      <c r="J27" s="30" t="s">
        <v>1</v>
      </c>
      <c r="K27" s="141"/>
      <c r="L27" s="160"/>
      <c r="Z27" s="26" t="s">
        <v>1</v>
      </c>
      <c r="AA27" s="133"/>
      <c r="AB27" s="157"/>
    </row>
    <row r="28" spans="6:28" x14ac:dyDescent="0.25">
      <c r="J28" s="27" t="s">
        <v>49</v>
      </c>
      <c r="K28" s="141"/>
      <c r="L28" s="160"/>
      <c r="Z28" s="27" t="s">
        <v>49</v>
      </c>
      <c r="AA28" s="133"/>
      <c r="AB28" s="157"/>
    </row>
    <row r="29" spans="6:28" ht="15.75" thickBot="1" x14ac:dyDescent="0.3">
      <c r="J29" s="28" t="s">
        <v>216</v>
      </c>
      <c r="K29" s="150"/>
      <c r="L29" s="161"/>
      <c r="Z29" s="28" t="s">
        <v>1266</v>
      </c>
      <c r="AA29" s="155"/>
      <c r="AB29" s="158"/>
    </row>
    <row r="30" spans="6:28" ht="21" x14ac:dyDescent="0.25">
      <c r="J30" s="29" t="s">
        <v>228</v>
      </c>
      <c r="K30" s="149">
        <v>39888</v>
      </c>
      <c r="L30" s="159">
        <v>29700000</v>
      </c>
      <c r="Z30" s="29" t="s">
        <v>1267</v>
      </c>
      <c r="AA30" s="149">
        <v>41388</v>
      </c>
      <c r="AB30" s="159">
        <v>599168227</v>
      </c>
    </row>
    <row r="31" spans="6:28" x14ac:dyDescent="0.25">
      <c r="J31" s="30" t="s">
        <v>1</v>
      </c>
      <c r="K31" s="141"/>
      <c r="L31" s="160"/>
      <c r="Z31" s="30" t="s">
        <v>1</v>
      </c>
      <c r="AA31" s="141"/>
      <c r="AB31" s="160"/>
    </row>
    <row r="32" spans="6:28" x14ac:dyDescent="0.25">
      <c r="J32" s="27" t="s">
        <v>49</v>
      </c>
      <c r="K32" s="141"/>
      <c r="L32" s="160"/>
      <c r="Z32" s="27" t="s">
        <v>448</v>
      </c>
      <c r="AA32" s="141"/>
      <c r="AB32" s="160"/>
    </row>
    <row r="33" spans="10:28" ht="15.75" thickBot="1" x14ac:dyDescent="0.3">
      <c r="J33" s="28" t="s">
        <v>229</v>
      </c>
      <c r="K33" s="150"/>
      <c r="L33" s="161"/>
      <c r="Z33" s="28" t="s">
        <v>1268</v>
      </c>
      <c r="AA33" s="150"/>
      <c r="AB33" s="161"/>
    </row>
    <row r="34" spans="10:28" ht="31.5" x14ac:dyDescent="0.25">
      <c r="J34" s="29" t="s">
        <v>232</v>
      </c>
      <c r="K34" s="149">
        <v>39856</v>
      </c>
      <c r="L34" s="159">
        <v>398874113</v>
      </c>
      <c r="Z34" s="29" t="s">
        <v>1279</v>
      </c>
      <c r="AA34" s="149">
        <v>41375</v>
      </c>
      <c r="AB34" s="151"/>
    </row>
    <row r="35" spans="10:28" x14ac:dyDescent="0.25">
      <c r="J35" s="30" t="s">
        <v>1</v>
      </c>
      <c r="K35" s="141"/>
      <c r="L35" s="160"/>
      <c r="Z35" s="30" t="s">
        <v>1</v>
      </c>
      <c r="AA35" s="141"/>
      <c r="AB35" s="152"/>
    </row>
    <row r="36" spans="10:28" x14ac:dyDescent="0.25">
      <c r="J36" s="27" t="s">
        <v>49</v>
      </c>
      <c r="K36" s="141"/>
      <c r="L36" s="160"/>
      <c r="Z36" s="27" t="s">
        <v>49</v>
      </c>
      <c r="AA36" s="141"/>
      <c r="AB36" s="152"/>
    </row>
    <row r="37" spans="10:28" ht="15.75" thickBot="1" x14ac:dyDescent="0.3">
      <c r="J37" s="28" t="s">
        <v>86</v>
      </c>
      <c r="K37" s="150"/>
      <c r="L37" s="161"/>
      <c r="Z37" s="28" t="s">
        <v>1119</v>
      </c>
      <c r="AA37" s="150"/>
      <c r="AB37" s="153"/>
    </row>
    <row r="38" spans="10:28" ht="52.5" x14ac:dyDescent="0.25">
      <c r="J38" s="25" t="s">
        <v>237</v>
      </c>
      <c r="K38" s="154">
        <v>39843</v>
      </c>
      <c r="L38" s="156">
        <v>40000000</v>
      </c>
      <c r="Z38" s="25" t="s">
        <v>1315</v>
      </c>
      <c r="AA38" s="154">
        <v>41333</v>
      </c>
      <c r="AB38" s="156">
        <v>35000000</v>
      </c>
    </row>
    <row r="39" spans="10:28" x14ac:dyDescent="0.25">
      <c r="J39" s="26" t="s">
        <v>1</v>
      </c>
      <c r="K39" s="133"/>
      <c r="L39" s="157"/>
      <c r="Z39" s="26" t="s">
        <v>1</v>
      </c>
      <c r="AA39" s="133"/>
      <c r="AB39" s="157"/>
    </row>
    <row r="40" spans="10:28" x14ac:dyDescent="0.25">
      <c r="J40" s="27" t="s">
        <v>49</v>
      </c>
      <c r="K40" s="133"/>
      <c r="L40" s="157"/>
      <c r="Z40" s="27" t="s">
        <v>448</v>
      </c>
      <c r="AA40" s="133"/>
      <c r="AB40" s="157"/>
    </row>
    <row r="41" spans="10:28" ht="15.75" thickBot="1" x14ac:dyDescent="0.3">
      <c r="J41" s="28" t="s">
        <v>238</v>
      </c>
      <c r="K41" s="155"/>
      <c r="L41" s="158"/>
      <c r="Z41" s="28" t="s">
        <v>1316</v>
      </c>
      <c r="AA41" s="155"/>
      <c r="AB41" s="158"/>
    </row>
    <row r="42" spans="10:28" ht="31.5" x14ac:dyDescent="0.25">
      <c r="J42" s="25" t="s">
        <v>232</v>
      </c>
      <c r="K42" s="154">
        <v>39842</v>
      </c>
      <c r="L42" s="156">
        <v>82515638</v>
      </c>
      <c r="Z42" s="31" t="s">
        <v>1391</v>
      </c>
      <c r="AA42" s="32"/>
      <c r="AB42" s="33"/>
    </row>
    <row r="43" spans="10:28" x14ac:dyDescent="0.25">
      <c r="J43" s="26" t="s">
        <v>1</v>
      </c>
      <c r="K43" s="133"/>
      <c r="L43" s="157"/>
      <c r="Z43" s="34" t="s">
        <v>1</v>
      </c>
      <c r="AA43" s="35"/>
      <c r="AB43" s="36"/>
    </row>
    <row r="44" spans="10:28" x14ac:dyDescent="0.25">
      <c r="J44" s="27" t="s">
        <v>49</v>
      </c>
      <c r="K44" s="133"/>
      <c r="L44" s="157"/>
      <c r="Z44" s="34" t="s">
        <v>49</v>
      </c>
      <c r="AA44" s="37">
        <v>41310</v>
      </c>
      <c r="AB44" s="38">
        <v>342265000</v>
      </c>
    </row>
    <row r="45" spans="10:28" ht="15.75" thickBot="1" x14ac:dyDescent="0.3">
      <c r="J45" s="28" t="s">
        <v>242</v>
      </c>
      <c r="K45" s="155"/>
      <c r="L45" s="158"/>
      <c r="Z45" s="39" t="s">
        <v>1392</v>
      </c>
      <c r="AA45" s="40"/>
      <c r="AB45" s="41"/>
    </row>
    <row r="46" spans="10:28" x14ac:dyDescent="0.25">
      <c r="J46" s="29" t="s">
        <v>215</v>
      </c>
      <c r="K46" s="149">
        <v>39822</v>
      </c>
      <c r="L46" s="159">
        <v>24572418</v>
      </c>
      <c r="Z46" s="42" t="s">
        <v>1391</v>
      </c>
      <c r="AA46" s="43"/>
      <c r="AB46" s="44"/>
    </row>
    <row r="47" spans="10:28" x14ac:dyDescent="0.25">
      <c r="J47" s="30" t="s">
        <v>1</v>
      </c>
      <c r="K47" s="141"/>
      <c r="L47" s="160"/>
      <c r="Z47" s="45" t="s">
        <v>1</v>
      </c>
      <c r="AA47" s="46"/>
      <c r="AB47" s="47"/>
    </row>
    <row r="48" spans="10:28" x14ac:dyDescent="0.25">
      <c r="J48" s="27" t="s">
        <v>49</v>
      </c>
      <c r="K48" s="141"/>
      <c r="L48" s="160"/>
      <c r="Z48" s="45" t="s">
        <v>49</v>
      </c>
      <c r="AA48" s="48">
        <v>41310</v>
      </c>
      <c r="AB48" s="49">
        <v>261239000</v>
      </c>
    </row>
    <row r="49" spans="10:28" ht="15.75" thickBot="1" x14ac:dyDescent="0.3">
      <c r="J49" s="28" t="s">
        <v>243</v>
      </c>
      <c r="K49" s="150"/>
      <c r="L49" s="161"/>
      <c r="Z49" s="50" t="s">
        <v>1393</v>
      </c>
      <c r="AA49" s="51"/>
      <c r="AB49" s="52"/>
    </row>
  </sheetData>
  <mergeCells count="73">
    <mergeCell ref="L6:L9"/>
    <mergeCell ref="K10:K13"/>
    <mergeCell ref="L10:L13"/>
    <mergeCell ref="K14:K17"/>
    <mergeCell ref="L14:L17"/>
    <mergeCell ref="G18:G21"/>
    <mergeCell ref="H18:H21"/>
    <mergeCell ref="G22:G25"/>
    <mergeCell ref="H22:H25"/>
    <mergeCell ref="K6:K9"/>
    <mergeCell ref="G6:G9"/>
    <mergeCell ref="H6:H9"/>
    <mergeCell ref="G10:G13"/>
    <mergeCell ref="H10:H13"/>
    <mergeCell ref="G14:G17"/>
    <mergeCell ref="H14:H17"/>
    <mergeCell ref="K38:K41"/>
    <mergeCell ref="L38:L41"/>
    <mergeCell ref="K18:K21"/>
    <mergeCell ref="L18:L21"/>
    <mergeCell ref="K22:K25"/>
    <mergeCell ref="L22:L25"/>
    <mergeCell ref="K26:K29"/>
    <mergeCell ref="L26:L29"/>
    <mergeCell ref="S6:S9"/>
    <mergeCell ref="T6:T9"/>
    <mergeCell ref="K42:K45"/>
    <mergeCell ref="L42:L45"/>
    <mergeCell ref="K46:K49"/>
    <mergeCell ref="L46:L49"/>
    <mergeCell ref="O6:O9"/>
    <mergeCell ref="P6:P9"/>
    <mergeCell ref="O10:O13"/>
    <mergeCell ref="P10:P13"/>
    <mergeCell ref="O14:O17"/>
    <mergeCell ref="P14:P17"/>
    <mergeCell ref="K30:K33"/>
    <mergeCell ref="L30:L33"/>
    <mergeCell ref="K34:K37"/>
    <mergeCell ref="L34:L37"/>
    <mergeCell ref="AB10:AB13"/>
    <mergeCell ref="O18:O21"/>
    <mergeCell ref="P18:P21"/>
    <mergeCell ref="O22:O25"/>
    <mergeCell ref="P22:P25"/>
    <mergeCell ref="W6:W9"/>
    <mergeCell ref="X6:X9"/>
    <mergeCell ref="W10:W13"/>
    <mergeCell ref="X10:X13"/>
    <mergeCell ref="AA6:AA9"/>
    <mergeCell ref="AA10:AA13"/>
    <mergeCell ref="B3:D3"/>
    <mergeCell ref="F3:H3"/>
    <mergeCell ref="N3:P3"/>
    <mergeCell ref="R3:T3"/>
    <mergeCell ref="V3:X3"/>
    <mergeCell ref="J3:L3"/>
    <mergeCell ref="Z3:AB3"/>
    <mergeCell ref="AA34:AA37"/>
    <mergeCell ref="AB34:AB37"/>
    <mergeCell ref="AA38:AA41"/>
    <mergeCell ref="AB38:AB41"/>
    <mergeCell ref="AA22:AA25"/>
    <mergeCell ref="AB22:AB25"/>
    <mergeCell ref="AA26:AA29"/>
    <mergeCell ref="AB26:AB29"/>
    <mergeCell ref="AA30:AA33"/>
    <mergeCell ref="AB30:AB33"/>
    <mergeCell ref="AA14:AA17"/>
    <mergeCell ref="AB14:AB17"/>
    <mergeCell ref="AA18:AA21"/>
    <mergeCell ref="AB18:AB21"/>
    <mergeCell ref="AB6:AB9"/>
  </mergeCells>
  <pageMargins left="0.25" right="0.25" top="0.75" bottom="0.75" header="0.3" footer="0.3"/>
  <pageSetup paperSize="9" scale="53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E1:U14"/>
  <sheetViews>
    <sheetView topLeftCell="E1" workbookViewId="0">
      <selection activeCell="O9" sqref="O9"/>
    </sheetView>
  </sheetViews>
  <sheetFormatPr defaultColWidth="9" defaultRowHeight="15" x14ac:dyDescent="0.25"/>
  <cols>
    <col min="14" max="14" width="12.5703125" bestFit="1" customWidth="1"/>
    <col min="15" max="15" width="5" bestFit="1" customWidth="1"/>
    <col min="16" max="16" width="13.140625" bestFit="1" customWidth="1"/>
    <col min="17" max="17" width="14.5703125" bestFit="1" customWidth="1"/>
    <col min="18" max="20" width="13.140625" bestFit="1" customWidth="1"/>
    <col min="21" max="21" width="14.5703125" bestFit="1" customWidth="1"/>
  </cols>
  <sheetData>
    <row r="1" spans="5:21" ht="19.5" thickBot="1" x14ac:dyDescent="0.35">
      <c r="E1" s="63" t="s">
        <v>3950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</row>
    <row r="11" spans="5:21" ht="15.75" thickBot="1" x14ac:dyDescent="0.3"/>
    <row r="12" spans="5:21" ht="16.5" thickBot="1" x14ac:dyDescent="0.3">
      <c r="N12" s="168" t="s">
        <v>3950</v>
      </c>
      <c r="O12" s="169"/>
      <c r="P12" s="169"/>
      <c r="Q12" s="169"/>
      <c r="R12" s="169"/>
      <c r="S12" s="169"/>
      <c r="T12" s="169"/>
      <c r="U12" s="170"/>
    </row>
    <row r="13" spans="5:21" ht="15.75" thickBot="1" x14ac:dyDescent="0.3">
      <c r="N13" s="58"/>
      <c r="O13" s="59">
        <v>2007</v>
      </c>
      <c r="P13" s="59">
        <v>2008</v>
      </c>
      <c r="Q13" s="59">
        <v>2009</v>
      </c>
      <c r="R13" s="59">
        <v>2010</v>
      </c>
      <c r="S13" s="59">
        <v>2011</v>
      </c>
      <c r="T13" s="59">
        <v>2012</v>
      </c>
      <c r="U13" s="59">
        <v>2013</v>
      </c>
    </row>
    <row r="14" spans="5:21" ht="15.75" thickBot="1" x14ac:dyDescent="0.3">
      <c r="N14" s="60" t="s">
        <v>3951</v>
      </c>
      <c r="O14" s="61">
        <v>0</v>
      </c>
      <c r="P14" s="61">
        <v>136547828</v>
      </c>
      <c r="Q14" s="61">
        <v>1986269763</v>
      </c>
      <c r="R14" s="61">
        <v>337552571</v>
      </c>
      <c r="S14" s="61">
        <v>179974221</v>
      </c>
      <c r="T14" s="61">
        <v>384841204</v>
      </c>
      <c r="U14" s="66">
        <v>4157103627</v>
      </c>
    </row>
  </sheetData>
  <mergeCells count="1">
    <mergeCell ref="N12:U12"/>
  </mergeCells>
  <pageMargins left="0.25" right="0.25" top="0.75" bottom="0.75" header="0.3" footer="0.3"/>
  <pageSetup paperSize="9" scale="6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765"/>
  <sheetViews>
    <sheetView workbookViewId="0">
      <selection activeCell="F9" sqref="F9:F12"/>
    </sheetView>
  </sheetViews>
  <sheetFormatPr defaultRowHeight="12.75" x14ac:dyDescent="0.2"/>
  <cols>
    <col min="1" max="1" width="31.7109375" style="17" customWidth="1"/>
    <col min="2" max="2" width="14.28515625" style="17" bestFit="1" customWidth="1"/>
    <col min="3" max="3" width="19" style="17" bestFit="1" customWidth="1"/>
    <col min="4" max="4" width="9.140625" style="17"/>
    <col min="5" max="5" width="39.140625" style="17" customWidth="1"/>
    <col min="6" max="6" width="14.28515625" style="17" bestFit="1" customWidth="1"/>
    <col min="7" max="7" width="19.5703125" style="17" bestFit="1" customWidth="1"/>
    <col min="8" max="8" width="9.140625" style="17"/>
    <col min="9" max="9" width="33.7109375" style="17" customWidth="1"/>
    <col min="10" max="10" width="14.28515625" style="17" bestFit="1" customWidth="1"/>
    <col min="11" max="11" width="19" style="17" bestFit="1" customWidth="1"/>
    <col min="12" max="16384" width="9.140625" style="17"/>
  </cols>
  <sheetData>
    <row r="1" spans="1:11" ht="18.75" x14ac:dyDescent="0.3">
      <c r="A1" s="21" t="s">
        <v>3952</v>
      </c>
      <c r="B1" s="67"/>
      <c r="C1" s="67"/>
      <c r="D1" s="67"/>
      <c r="E1" s="67"/>
      <c r="F1" s="67"/>
    </row>
    <row r="3" spans="1:11" s="23" customFormat="1" ht="18.75" x14ac:dyDescent="0.3">
      <c r="A3" s="21" t="s">
        <v>1</v>
      </c>
      <c r="B3" s="21"/>
      <c r="C3" s="22">
        <f>SUM(C33:C2788)</f>
        <v>40460637186</v>
      </c>
      <c r="D3" s="21"/>
      <c r="E3" s="21" t="s">
        <v>1395</v>
      </c>
      <c r="F3" s="21"/>
      <c r="G3" s="22">
        <f>SUM(G61:G3764)</f>
        <v>62530264429</v>
      </c>
      <c r="H3" s="21"/>
      <c r="I3" s="21" t="s">
        <v>3154</v>
      </c>
      <c r="J3" s="21"/>
      <c r="K3" s="22">
        <f>SUM(K25:K1788)</f>
        <v>34928793905</v>
      </c>
    </row>
    <row r="5" spans="1:11" ht="51" x14ac:dyDescent="0.2">
      <c r="A5" s="18" t="s">
        <v>1279</v>
      </c>
      <c r="B5" s="178">
        <v>41375</v>
      </c>
      <c r="C5" s="181"/>
      <c r="E5" s="18" t="s">
        <v>1394</v>
      </c>
      <c r="F5" s="178">
        <v>40133</v>
      </c>
      <c r="G5" s="181"/>
      <c r="I5" s="18" t="s">
        <v>1279</v>
      </c>
      <c r="J5" s="178">
        <v>41375</v>
      </c>
      <c r="K5" s="181"/>
    </row>
    <row r="6" spans="1:11" x14ac:dyDescent="0.2">
      <c r="A6" s="18" t="s">
        <v>1</v>
      </c>
      <c r="B6" s="178"/>
      <c r="C6" s="181"/>
      <c r="E6" s="18" t="s">
        <v>1395</v>
      </c>
      <c r="F6" s="178"/>
      <c r="G6" s="181"/>
      <c r="I6" s="18" t="s">
        <v>3154</v>
      </c>
      <c r="J6" s="178"/>
      <c r="K6" s="181"/>
    </row>
    <row r="7" spans="1:11" x14ac:dyDescent="0.2">
      <c r="A7" s="17" t="s">
        <v>49</v>
      </c>
      <c r="B7" s="178"/>
      <c r="C7" s="181"/>
      <c r="E7" s="17" t="s">
        <v>240</v>
      </c>
      <c r="F7" s="178"/>
      <c r="G7" s="181"/>
      <c r="I7" s="17" t="s">
        <v>3155</v>
      </c>
      <c r="J7" s="178"/>
      <c r="K7" s="181"/>
    </row>
    <row r="8" spans="1:11" ht="13.5" thickBot="1" x14ac:dyDescent="0.25">
      <c r="A8" s="17" t="s">
        <v>1119</v>
      </c>
      <c r="B8" s="179"/>
      <c r="C8" s="182"/>
      <c r="E8" s="17" t="s">
        <v>1396</v>
      </c>
      <c r="F8" s="179"/>
      <c r="G8" s="182"/>
      <c r="I8" s="17" t="s">
        <v>3156</v>
      </c>
      <c r="J8" s="179"/>
      <c r="K8" s="182"/>
    </row>
    <row r="9" spans="1:11" ht="51" x14ac:dyDescent="0.2">
      <c r="A9" s="19" t="s">
        <v>84</v>
      </c>
      <c r="B9" s="171">
        <v>39584</v>
      </c>
      <c r="C9" s="174" t="s">
        <v>51</v>
      </c>
      <c r="E9" s="19" t="s">
        <v>1397</v>
      </c>
      <c r="F9" s="171">
        <v>40261</v>
      </c>
      <c r="G9" s="174"/>
      <c r="I9" s="19" t="s">
        <v>84</v>
      </c>
      <c r="J9" s="171">
        <v>39584</v>
      </c>
      <c r="K9" s="174" t="s">
        <v>51</v>
      </c>
    </row>
    <row r="10" spans="1:11" x14ac:dyDescent="0.2">
      <c r="A10" s="19" t="s">
        <v>1</v>
      </c>
      <c r="B10" s="172"/>
      <c r="C10" s="175"/>
      <c r="E10" s="19" t="s">
        <v>1395</v>
      </c>
      <c r="F10" s="172"/>
      <c r="G10" s="175"/>
      <c r="I10" s="19" t="s">
        <v>3154</v>
      </c>
      <c r="J10" s="172"/>
      <c r="K10" s="175"/>
    </row>
    <row r="11" spans="1:11" x14ac:dyDescent="0.2">
      <c r="A11" s="17" t="s">
        <v>49</v>
      </c>
      <c r="B11" s="172"/>
      <c r="C11" s="175"/>
      <c r="E11" s="17" t="s">
        <v>1398</v>
      </c>
      <c r="F11" s="172"/>
      <c r="G11" s="175"/>
      <c r="I11" s="17" t="s">
        <v>3155</v>
      </c>
      <c r="J11" s="172"/>
      <c r="K11" s="175"/>
    </row>
    <row r="12" spans="1:11" ht="13.5" thickBot="1" x14ac:dyDescent="0.25">
      <c r="A12" s="17" t="s">
        <v>85</v>
      </c>
      <c r="B12" s="173"/>
      <c r="C12" s="176"/>
      <c r="E12" s="17" t="s">
        <v>1399</v>
      </c>
      <c r="F12" s="173"/>
      <c r="G12" s="176"/>
      <c r="I12" s="17" t="s">
        <v>3157</v>
      </c>
      <c r="J12" s="173"/>
      <c r="K12" s="176"/>
    </row>
    <row r="13" spans="1:11" ht="51" x14ac:dyDescent="0.2">
      <c r="A13" s="18" t="s">
        <v>84</v>
      </c>
      <c r="B13" s="177">
        <v>39584</v>
      </c>
      <c r="C13" s="180" t="s">
        <v>51</v>
      </c>
      <c r="E13" s="18" t="s">
        <v>1400</v>
      </c>
      <c r="F13" s="177">
        <v>41272</v>
      </c>
      <c r="G13" s="180"/>
      <c r="I13" s="18" t="s">
        <v>1412</v>
      </c>
      <c r="J13" s="177">
        <v>39561</v>
      </c>
      <c r="K13" s="180" t="s">
        <v>51</v>
      </c>
    </row>
    <row r="14" spans="1:11" x14ac:dyDescent="0.2">
      <c r="A14" s="18" t="s">
        <v>1</v>
      </c>
      <c r="B14" s="178"/>
      <c r="C14" s="181"/>
      <c r="E14" s="18" t="s">
        <v>1395</v>
      </c>
      <c r="F14" s="178"/>
      <c r="G14" s="181"/>
      <c r="I14" s="18" t="s">
        <v>3154</v>
      </c>
      <c r="J14" s="178"/>
      <c r="K14" s="181"/>
    </row>
    <row r="15" spans="1:11" x14ac:dyDescent="0.2">
      <c r="A15" s="17" t="s">
        <v>49</v>
      </c>
      <c r="B15" s="178"/>
      <c r="C15" s="181"/>
      <c r="E15" s="17" t="s">
        <v>1401</v>
      </c>
      <c r="F15" s="178"/>
      <c r="G15" s="181"/>
      <c r="I15" s="17" t="s">
        <v>3155</v>
      </c>
      <c r="J15" s="178"/>
      <c r="K15" s="181"/>
    </row>
    <row r="16" spans="1:11" ht="13.5" thickBot="1" x14ac:dyDescent="0.25">
      <c r="A16" s="17" t="s">
        <v>86</v>
      </c>
      <c r="B16" s="179"/>
      <c r="C16" s="182"/>
      <c r="E16" s="17" t="s">
        <v>1402</v>
      </c>
      <c r="F16" s="179"/>
      <c r="G16" s="182"/>
      <c r="I16" s="17" t="s">
        <v>3158</v>
      </c>
      <c r="J16" s="179"/>
      <c r="K16" s="182"/>
    </row>
    <row r="17" spans="1:11" ht="76.5" x14ac:dyDescent="0.2">
      <c r="A17" s="19" t="s">
        <v>76</v>
      </c>
      <c r="B17" s="171">
        <v>39652</v>
      </c>
      <c r="C17" s="174" t="s">
        <v>51</v>
      </c>
      <c r="E17" s="19" t="s">
        <v>1279</v>
      </c>
      <c r="F17" s="171">
        <v>41375</v>
      </c>
      <c r="G17" s="174"/>
      <c r="I17" s="19" t="s">
        <v>222</v>
      </c>
      <c r="J17" s="171">
        <v>39891</v>
      </c>
      <c r="K17" s="174" t="s">
        <v>51</v>
      </c>
    </row>
    <row r="18" spans="1:11" x14ac:dyDescent="0.2">
      <c r="A18" s="19" t="s">
        <v>1</v>
      </c>
      <c r="B18" s="172"/>
      <c r="C18" s="175"/>
      <c r="E18" s="19" t="s">
        <v>1395</v>
      </c>
      <c r="F18" s="172"/>
      <c r="G18" s="175"/>
      <c r="I18" s="19" t="s">
        <v>3154</v>
      </c>
      <c r="J18" s="172"/>
      <c r="K18" s="175"/>
    </row>
    <row r="19" spans="1:11" x14ac:dyDescent="0.2">
      <c r="A19" s="17" t="s">
        <v>77</v>
      </c>
      <c r="B19" s="172"/>
      <c r="C19" s="175"/>
      <c r="E19" s="17" t="s">
        <v>1403</v>
      </c>
      <c r="F19" s="172"/>
      <c r="G19" s="175"/>
      <c r="I19" s="17" t="s">
        <v>3159</v>
      </c>
      <c r="J19" s="172"/>
      <c r="K19" s="175"/>
    </row>
    <row r="20" spans="1:11" ht="13.5" thickBot="1" x14ac:dyDescent="0.25">
      <c r="A20" s="17" t="s">
        <v>78</v>
      </c>
      <c r="B20" s="173"/>
      <c r="C20" s="176"/>
      <c r="E20" s="17" t="s">
        <v>1404</v>
      </c>
      <c r="F20" s="173"/>
      <c r="G20" s="176"/>
      <c r="I20" s="17" t="s">
        <v>3160</v>
      </c>
      <c r="J20" s="173"/>
      <c r="K20" s="176"/>
    </row>
    <row r="21" spans="1:11" ht="38.25" x14ac:dyDescent="0.2">
      <c r="A21" s="18" t="s">
        <v>48</v>
      </c>
      <c r="B21" s="177">
        <v>39757</v>
      </c>
      <c r="C21" s="180" t="s">
        <v>51</v>
      </c>
      <c r="E21" s="18" t="s">
        <v>1405</v>
      </c>
      <c r="F21" s="177">
        <v>39686</v>
      </c>
      <c r="G21" s="180" t="s">
        <v>51</v>
      </c>
      <c r="I21" s="18" t="s">
        <v>1417</v>
      </c>
      <c r="J21" s="177">
        <v>39798</v>
      </c>
      <c r="K21" s="180" t="s">
        <v>51</v>
      </c>
    </row>
    <row r="22" spans="1:11" x14ac:dyDescent="0.2">
      <c r="A22" s="18" t="s">
        <v>1</v>
      </c>
      <c r="B22" s="178"/>
      <c r="C22" s="181"/>
      <c r="E22" s="18" t="s">
        <v>1395</v>
      </c>
      <c r="F22" s="178"/>
      <c r="G22" s="181"/>
      <c r="I22" s="18" t="s">
        <v>3154</v>
      </c>
      <c r="J22" s="178"/>
      <c r="K22" s="181"/>
    </row>
    <row r="23" spans="1:11" x14ac:dyDescent="0.2">
      <c r="A23" s="17" t="s">
        <v>49</v>
      </c>
      <c r="B23" s="178"/>
      <c r="C23" s="181"/>
      <c r="E23" s="17" t="s">
        <v>1403</v>
      </c>
      <c r="F23" s="178"/>
      <c r="G23" s="181"/>
      <c r="I23" s="17" t="s">
        <v>3155</v>
      </c>
      <c r="J23" s="178"/>
      <c r="K23" s="181"/>
    </row>
    <row r="24" spans="1:11" ht="13.5" thickBot="1" x14ac:dyDescent="0.25">
      <c r="A24" s="17" t="s">
        <v>50</v>
      </c>
      <c r="B24" s="179"/>
      <c r="C24" s="182"/>
      <c r="E24" s="17" t="s">
        <v>1406</v>
      </c>
      <c r="F24" s="179"/>
      <c r="G24" s="182"/>
      <c r="I24" s="17" t="s">
        <v>3161</v>
      </c>
      <c r="J24" s="179"/>
      <c r="K24" s="182"/>
    </row>
    <row r="25" spans="1:11" ht="63.75" x14ac:dyDescent="0.2">
      <c r="A25" s="19" t="s">
        <v>222</v>
      </c>
      <c r="B25" s="171">
        <v>39903</v>
      </c>
      <c r="C25" s="174" t="s">
        <v>51</v>
      </c>
      <c r="E25" s="19" t="s">
        <v>1405</v>
      </c>
      <c r="F25" s="171">
        <v>39686</v>
      </c>
      <c r="G25" s="174" t="s">
        <v>51</v>
      </c>
      <c r="I25" s="19" t="s">
        <v>3162</v>
      </c>
      <c r="J25" s="171">
        <v>39862</v>
      </c>
      <c r="K25" s="186">
        <v>9386198000</v>
      </c>
    </row>
    <row r="26" spans="1:11" x14ac:dyDescent="0.2">
      <c r="A26" s="19" t="s">
        <v>1</v>
      </c>
      <c r="B26" s="172"/>
      <c r="C26" s="175"/>
      <c r="E26" s="19" t="s">
        <v>1395</v>
      </c>
      <c r="F26" s="172"/>
      <c r="G26" s="175"/>
      <c r="I26" s="19" t="s">
        <v>3154</v>
      </c>
      <c r="J26" s="172"/>
      <c r="K26" s="187"/>
    </row>
    <row r="27" spans="1:11" x14ac:dyDescent="0.2">
      <c r="A27" s="17" t="s">
        <v>223</v>
      </c>
      <c r="B27" s="172"/>
      <c r="C27" s="175"/>
      <c r="E27" s="17" t="s">
        <v>1407</v>
      </c>
      <c r="F27" s="172"/>
      <c r="G27" s="175"/>
      <c r="I27" s="17" t="s">
        <v>3163</v>
      </c>
      <c r="J27" s="172"/>
      <c r="K27" s="187"/>
    </row>
    <row r="28" spans="1:11" ht="13.5" thickBot="1" x14ac:dyDescent="0.25">
      <c r="A28" s="17" t="s">
        <v>224</v>
      </c>
      <c r="B28" s="173"/>
      <c r="C28" s="176"/>
      <c r="E28" s="17" t="s">
        <v>1408</v>
      </c>
      <c r="F28" s="173"/>
      <c r="G28" s="176"/>
      <c r="I28" s="17" t="s">
        <v>3164</v>
      </c>
      <c r="J28" s="173"/>
      <c r="K28" s="188"/>
    </row>
    <row r="29" spans="1:11" ht="51" x14ac:dyDescent="0.2">
      <c r="A29" s="18" t="s">
        <v>258</v>
      </c>
      <c r="B29" s="177">
        <v>40534</v>
      </c>
      <c r="C29" s="180" t="s">
        <v>51</v>
      </c>
      <c r="E29" s="18" t="s">
        <v>1405</v>
      </c>
      <c r="F29" s="177">
        <v>39686</v>
      </c>
      <c r="G29" s="180" t="s">
        <v>51</v>
      </c>
      <c r="I29" s="18" t="s">
        <v>239</v>
      </c>
      <c r="J29" s="177">
        <v>41547</v>
      </c>
      <c r="K29" s="183">
        <v>4399691193</v>
      </c>
    </row>
    <row r="30" spans="1:11" x14ac:dyDescent="0.2">
      <c r="A30" s="18" t="s">
        <v>1</v>
      </c>
      <c r="B30" s="178"/>
      <c r="C30" s="181"/>
      <c r="E30" s="18" t="s">
        <v>1395</v>
      </c>
      <c r="F30" s="178"/>
      <c r="G30" s="181"/>
      <c r="I30" s="18" t="s">
        <v>3154</v>
      </c>
      <c r="J30" s="178"/>
      <c r="K30" s="184"/>
    </row>
    <row r="31" spans="1:11" x14ac:dyDescent="0.2">
      <c r="A31" s="17" t="s">
        <v>90</v>
      </c>
      <c r="B31" s="178"/>
      <c r="C31" s="181"/>
      <c r="E31" s="17" t="s">
        <v>1403</v>
      </c>
      <c r="F31" s="178"/>
      <c r="G31" s="181"/>
      <c r="I31" s="17" t="s">
        <v>240</v>
      </c>
      <c r="J31" s="178"/>
      <c r="K31" s="184"/>
    </row>
    <row r="32" spans="1:11" ht="13.5" thickBot="1" x14ac:dyDescent="0.25">
      <c r="A32" s="17" t="s">
        <v>259</v>
      </c>
      <c r="B32" s="179"/>
      <c r="C32" s="182"/>
      <c r="E32" s="17" t="s">
        <v>1409</v>
      </c>
      <c r="F32" s="179"/>
      <c r="G32" s="182"/>
      <c r="I32" s="17" t="s">
        <v>3165</v>
      </c>
      <c r="J32" s="179"/>
      <c r="K32" s="185"/>
    </row>
    <row r="33" spans="1:11" ht="51" x14ac:dyDescent="0.2">
      <c r="A33" s="19" t="s">
        <v>239</v>
      </c>
      <c r="B33" s="171">
        <v>39843</v>
      </c>
      <c r="C33" s="186">
        <v>9285194267</v>
      </c>
      <c r="E33" s="19" t="s">
        <v>1410</v>
      </c>
      <c r="F33" s="171">
        <v>39645</v>
      </c>
      <c r="G33" s="174" t="s">
        <v>51</v>
      </c>
      <c r="I33" s="19" t="s">
        <v>572</v>
      </c>
      <c r="J33" s="171">
        <v>40291</v>
      </c>
      <c r="K33" s="186">
        <v>2899994934</v>
      </c>
    </row>
    <row r="34" spans="1:11" x14ac:dyDescent="0.2">
      <c r="A34" s="19" t="s">
        <v>1</v>
      </c>
      <c r="B34" s="172"/>
      <c r="C34" s="187"/>
      <c r="E34" s="19" t="s">
        <v>1395</v>
      </c>
      <c r="F34" s="172"/>
      <c r="G34" s="175"/>
      <c r="I34" s="19" t="s">
        <v>3154</v>
      </c>
      <c r="J34" s="172"/>
      <c r="K34" s="187"/>
    </row>
    <row r="35" spans="1:11" x14ac:dyDescent="0.2">
      <c r="A35" s="17" t="s">
        <v>240</v>
      </c>
      <c r="B35" s="172"/>
      <c r="C35" s="187"/>
      <c r="E35" s="17" t="s">
        <v>1403</v>
      </c>
      <c r="F35" s="172"/>
      <c r="G35" s="175"/>
      <c r="I35" s="17" t="s">
        <v>3159</v>
      </c>
      <c r="J35" s="172"/>
      <c r="K35" s="187"/>
    </row>
    <row r="36" spans="1:11" ht="13.5" thickBot="1" x14ac:dyDescent="0.25">
      <c r="A36" s="17" t="s">
        <v>241</v>
      </c>
      <c r="B36" s="173"/>
      <c r="C36" s="188"/>
      <c r="E36" s="17" t="s">
        <v>1411</v>
      </c>
      <c r="F36" s="173"/>
      <c r="G36" s="176"/>
      <c r="I36" s="17" t="s">
        <v>3166</v>
      </c>
      <c r="J36" s="173"/>
      <c r="K36" s="188"/>
    </row>
    <row r="37" spans="1:11" ht="63.75" x14ac:dyDescent="0.2">
      <c r="A37" s="18" t="s">
        <v>572</v>
      </c>
      <c r="B37" s="177">
        <v>40595</v>
      </c>
      <c r="C37" s="183">
        <v>4303945987</v>
      </c>
      <c r="E37" s="18" t="s">
        <v>1412</v>
      </c>
      <c r="F37" s="177">
        <v>39561</v>
      </c>
      <c r="G37" s="180" t="s">
        <v>51</v>
      </c>
      <c r="I37" s="18" t="s">
        <v>3167</v>
      </c>
      <c r="J37" s="177">
        <v>41260</v>
      </c>
      <c r="K37" s="183">
        <v>2248445000</v>
      </c>
    </row>
    <row r="38" spans="1:11" x14ac:dyDescent="0.2">
      <c r="A38" s="18" t="s">
        <v>1</v>
      </c>
      <c r="B38" s="178"/>
      <c r="C38" s="184"/>
      <c r="E38" s="18" t="s">
        <v>1395</v>
      </c>
      <c r="F38" s="178"/>
      <c r="G38" s="181"/>
      <c r="I38" s="18" t="s">
        <v>3154</v>
      </c>
      <c r="J38" s="178"/>
      <c r="K38" s="184"/>
    </row>
    <row r="39" spans="1:11" x14ac:dyDescent="0.2">
      <c r="A39" s="17" t="s">
        <v>223</v>
      </c>
      <c r="B39" s="178"/>
      <c r="C39" s="184"/>
      <c r="E39" s="17" t="s">
        <v>1413</v>
      </c>
      <c r="F39" s="178"/>
      <c r="G39" s="181"/>
      <c r="I39" s="17" t="s">
        <v>3168</v>
      </c>
      <c r="J39" s="178"/>
      <c r="K39" s="184"/>
    </row>
    <row r="40" spans="1:11" ht="13.5" thickBot="1" x14ac:dyDescent="0.25">
      <c r="A40" s="17" t="s">
        <v>573</v>
      </c>
      <c r="B40" s="179"/>
      <c r="C40" s="185"/>
      <c r="E40" s="17" t="s">
        <v>1414</v>
      </c>
      <c r="F40" s="179"/>
      <c r="G40" s="182"/>
      <c r="I40" s="17" t="s">
        <v>3169</v>
      </c>
      <c r="J40" s="179"/>
      <c r="K40" s="185"/>
    </row>
    <row r="41" spans="1:11" ht="63.75" x14ac:dyDescent="0.2">
      <c r="A41" s="19" t="s">
        <v>1080</v>
      </c>
      <c r="B41" s="171">
        <v>41471</v>
      </c>
      <c r="C41" s="186">
        <v>3780364378</v>
      </c>
      <c r="E41" s="19" t="s">
        <v>1415</v>
      </c>
      <c r="F41" s="171">
        <v>39736</v>
      </c>
      <c r="G41" s="174" t="s">
        <v>51</v>
      </c>
      <c r="I41" s="19" t="s">
        <v>239</v>
      </c>
      <c r="J41" s="171">
        <v>39790</v>
      </c>
      <c r="K41" s="186">
        <v>1997964576</v>
      </c>
    </row>
    <row r="42" spans="1:11" x14ac:dyDescent="0.2">
      <c r="A42" s="19" t="s">
        <v>1</v>
      </c>
      <c r="B42" s="172"/>
      <c r="C42" s="187"/>
      <c r="E42" s="19" t="s">
        <v>1395</v>
      </c>
      <c r="F42" s="172"/>
      <c r="G42" s="175"/>
      <c r="I42" s="19" t="s">
        <v>3154</v>
      </c>
      <c r="J42" s="172"/>
      <c r="K42" s="187"/>
    </row>
    <row r="43" spans="1:11" x14ac:dyDescent="0.2">
      <c r="A43" s="17" t="s">
        <v>1164</v>
      </c>
      <c r="B43" s="172"/>
      <c r="C43" s="187"/>
      <c r="E43" s="17" t="s">
        <v>1403</v>
      </c>
      <c r="F43" s="172"/>
      <c r="G43" s="175"/>
      <c r="I43" s="17" t="s">
        <v>240</v>
      </c>
      <c r="J43" s="172"/>
      <c r="K43" s="187"/>
    </row>
    <row r="44" spans="1:11" ht="13.5" thickBot="1" x14ac:dyDescent="0.25">
      <c r="A44" s="17" t="s">
        <v>1165</v>
      </c>
      <c r="B44" s="173"/>
      <c r="C44" s="188"/>
      <c r="E44" s="17" t="s">
        <v>1416</v>
      </c>
      <c r="F44" s="173"/>
      <c r="G44" s="176"/>
      <c r="I44" s="17" t="s">
        <v>3170</v>
      </c>
      <c r="J44" s="173"/>
      <c r="K44" s="188"/>
    </row>
    <row r="45" spans="1:11" ht="63.75" x14ac:dyDescent="0.2">
      <c r="A45" s="18" t="s">
        <v>148</v>
      </c>
      <c r="B45" s="177">
        <v>40051</v>
      </c>
      <c r="C45" s="183">
        <v>900842924</v>
      </c>
      <c r="E45" s="18" t="s">
        <v>1417</v>
      </c>
      <c r="F45" s="177">
        <v>39798</v>
      </c>
      <c r="G45" s="180" t="s">
        <v>51</v>
      </c>
      <c r="I45" s="18" t="s">
        <v>148</v>
      </c>
      <c r="J45" s="177">
        <v>40021</v>
      </c>
      <c r="K45" s="183">
        <v>936855012</v>
      </c>
    </row>
    <row r="46" spans="1:11" x14ac:dyDescent="0.2">
      <c r="A46" s="18" t="s">
        <v>1</v>
      </c>
      <c r="B46" s="178"/>
      <c r="C46" s="184"/>
      <c r="E46" s="18" t="s">
        <v>1395</v>
      </c>
      <c r="F46" s="178"/>
      <c r="G46" s="181"/>
      <c r="I46" s="18" t="s">
        <v>3154</v>
      </c>
      <c r="J46" s="178"/>
      <c r="K46" s="184"/>
    </row>
    <row r="47" spans="1:11" x14ac:dyDescent="0.2">
      <c r="A47" s="17" t="s">
        <v>49</v>
      </c>
      <c r="B47" s="178"/>
      <c r="C47" s="184"/>
      <c r="E47" s="17" t="s">
        <v>1418</v>
      </c>
      <c r="F47" s="178"/>
      <c r="G47" s="181"/>
      <c r="I47" s="17" t="s">
        <v>3155</v>
      </c>
      <c r="J47" s="178"/>
      <c r="K47" s="184"/>
    </row>
    <row r="48" spans="1:11" ht="13.5" thickBot="1" x14ac:dyDescent="0.25">
      <c r="A48" s="17" t="s">
        <v>149</v>
      </c>
      <c r="B48" s="179"/>
      <c r="C48" s="185"/>
      <c r="E48" s="17" t="s">
        <v>1419</v>
      </c>
      <c r="F48" s="179"/>
      <c r="G48" s="182"/>
      <c r="I48" s="17" t="s">
        <v>3171</v>
      </c>
      <c r="J48" s="179"/>
      <c r="K48" s="185"/>
    </row>
    <row r="49" spans="1:11" ht="51" x14ac:dyDescent="0.2">
      <c r="A49" s="19" t="s">
        <v>1245</v>
      </c>
      <c r="B49" s="171">
        <v>41424</v>
      </c>
      <c r="C49" s="186">
        <v>758846485</v>
      </c>
      <c r="E49" s="19" t="s">
        <v>1417</v>
      </c>
      <c r="F49" s="171">
        <v>39798</v>
      </c>
      <c r="G49" s="174" t="s">
        <v>51</v>
      </c>
      <c r="I49" s="19" t="s">
        <v>1140</v>
      </c>
      <c r="J49" s="171">
        <v>41554</v>
      </c>
      <c r="K49" s="186">
        <v>725000000</v>
      </c>
    </row>
    <row r="50" spans="1:11" x14ac:dyDescent="0.2">
      <c r="A50" s="19" t="s">
        <v>1</v>
      </c>
      <c r="B50" s="172"/>
      <c r="C50" s="187"/>
      <c r="E50" s="19" t="s">
        <v>1395</v>
      </c>
      <c r="F50" s="172"/>
      <c r="G50" s="175"/>
      <c r="I50" s="19" t="s">
        <v>3154</v>
      </c>
      <c r="J50" s="172"/>
      <c r="K50" s="187"/>
    </row>
    <row r="51" spans="1:11" x14ac:dyDescent="0.2">
      <c r="A51" s="17" t="s">
        <v>448</v>
      </c>
      <c r="B51" s="172"/>
      <c r="C51" s="187"/>
      <c r="E51" s="17" t="s">
        <v>1403</v>
      </c>
      <c r="F51" s="172"/>
      <c r="G51" s="175"/>
      <c r="I51" s="17" t="s">
        <v>3155</v>
      </c>
      <c r="J51" s="172"/>
      <c r="K51" s="187"/>
    </row>
    <row r="52" spans="1:11" ht="13.5" thickBot="1" x14ac:dyDescent="0.25">
      <c r="A52" s="17" t="s">
        <v>1246</v>
      </c>
      <c r="B52" s="173"/>
      <c r="C52" s="188"/>
      <c r="E52" s="17" t="s">
        <v>1420</v>
      </c>
      <c r="F52" s="173"/>
      <c r="G52" s="176"/>
      <c r="I52" s="17" t="s">
        <v>3172</v>
      </c>
      <c r="J52" s="173"/>
      <c r="K52" s="188"/>
    </row>
    <row r="53" spans="1:11" ht="76.5" x14ac:dyDescent="0.2">
      <c r="A53" s="18" t="s">
        <v>1298</v>
      </c>
      <c r="B53" s="177">
        <v>41353</v>
      </c>
      <c r="C53" s="183">
        <v>748335652</v>
      </c>
      <c r="E53" s="18" t="s">
        <v>1417</v>
      </c>
      <c r="F53" s="177">
        <v>39798</v>
      </c>
      <c r="G53" s="180" t="s">
        <v>51</v>
      </c>
      <c r="I53" s="18" t="s">
        <v>3173</v>
      </c>
      <c r="J53" s="177">
        <v>39715</v>
      </c>
      <c r="K53" s="183">
        <v>640339146</v>
      </c>
    </row>
    <row r="54" spans="1:11" x14ac:dyDescent="0.2">
      <c r="A54" s="18" t="s">
        <v>1</v>
      </c>
      <c r="B54" s="178"/>
      <c r="C54" s="184"/>
      <c r="E54" s="18" t="s">
        <v>1395</v>
      </c>
      <c r="F54" s="178"/>
      <c r="G54" s="181"/>
      <c r="I54" s="18" t="s">
        <v>3154</v>
      </c>
      <c r="J54" s="178"/>
      <c r="K54" s="184"/>
    </row>
    <row r="55" spans="1:11" x14ac:dyDescent="0.2">
      <c r="A55" s="17" t="s">
        <v>1299</v>
      </c>
      <c r="B55" s="178"/>
      <c r="C55" s="184"/>
      <c r="E55" s="17" t="s">
        <v>1403</v>
      </c>
      <c r="F55" s="178"/>
      <c r="G55" s="181"/>
      <c r="I55" s="17" t="s">
        <v>3174</v>
      </c>
      <c r="J55" s="178"/>
      <c r="K55" s="184"/>
    </row>
    <row r="56" spans="1:11" ht="13.5" thickBot="1" x14ac:dyDescent="0.25">
      <c r="A56" s="17" t="s">
        <v>1300</v>
      </c>
      <c r="B56" s="179"/>
      <c r="C56" s="185"/>
      <c r="E56" s="17" t="s">
        <v>1421</v>
      </c>
      <c r="F56" s="179"/>
      <c r="G56" s="182"/>
      <c r="I56" s="17" t="s">
        <v>3175</v>
      </c>
      <c r="J56" s="179"/>
      <c r="K56" s="185"/>
    </row>
    <row r="57" spans="1:11" ht="51" x14ac:dyDescent="0.2">
      <c r="A57" s="19" t="s">
        <v>1140</v>
      </c>
      <c r="B57" s="171">
        <v>41487</v>
      </c>
      <c r="C57" s="186">
        <v>724999894</v>
      </c>
      <c r="E57" s="19" t="s">
        <v>1417</v>
      </c>
      <c r="F57" s="171">
        <v>39798</v>
      </c>
      <c r="G57" s="174" t="s">
        <v>51</v>
      </c>
      <c r="I57" s="19" t="s">
        <v>239</v>
      </c>
      <c r="J57" s="171">
        <v>39693</v>
      </c>
      <c r="K57" s="186">
        <v>639887339</v>
      </c>
    </row>
    <row r="58" spans="1:11" x14ac:dyDescent="0.2">
      <c r="A58" s="19" t="s">
        <v>1</v>
      </c>
      <c r="B58" s="172"/>
      <c r="C58" s="187"/>
      <c r="E58" s="19" t="s">
        <v>1395</v>
      </c>
      <c r="F58" s="172"/>
      <c r="G58" s="175"/>
      <c r="I58" s="19" t="s">
        <v>3154</v>
      </c>
      <c r="J58" s="172"/>
      <c r="K58" s="187"/>
    </row>
    <row r="59" spans="1:11" x14ac:dyDescent="0.2">
      <c r="A59" s="17" t="s">
        <v>49</v>
      </c>
      <c r="B59" s="172"/>
      <c r="C59" s="187"/>
      <c r="E59" s="17" t="s">
        <v>1403</v>
      </c>
      <c r="F59" s="172"/>
      <c r="G59" s="175"/>
      <c r="I59" s="17" t="s">
        <v>240</v>
      </c>
      <c r="J59" s="172"/>
      <c r="K59" s="187"/>
    </row>
    <row r="60" spans="1:11" ht="13.5" thickBot="1" x14ac:dyDescent="0.25">
      <c r="A60" s="17" t="s">
        <v>1141</v>
      </c>
      <c r="B60" s="173"/>
      <c r="C60" s="188"/>
      <c r="E60" s="17" t="s">
        <v>1422</v>
      </c>
      <c r="F60" s="173"/>
      <c r="G60" s="176"/>
      <c r="I60" s="17" t="s">
        <v>3176</v>
      </c>
      <c r="J60" s="173"/>
      <c r="K60" s="188"/>
    </row>
    <row r="61" spans="1:11" ht="63.75" x14ac:dyDescent="0.2">
      <c r="A61" s="18" t="s">
        <v>394</v>
      </c>
      <c r="B61" s="177">
        <v>40226</v>
      </c>
      <c r="C61" s="183">
        <v>636926500</v>
      </c>
      <c r="E61" s="18" t="s">
        <v>239</v>
      </c>
      <c r="F61" s="177">
        <v>39843</v>
      </c>
      <c r="G61" s="183">
        <v>11636503500</v>
      </c>
      <c r="I61" s="18" t="s">
        <v>394</v>
      </c>
      <c r="J61" s="177">
        <v>40165</v>
      </c>
      <c r="K61" s="183">
        <v>450861406</v>
      </c>
    </row>
    <row r="62" spans="1:11" x14ac:dyDescent="0.2">
      <c r="A62" s="18" t="s">
        <v>1</v>
      </c>
      <c r="B62" s="178"/>
      <c r="C62" s="184"/>
      <c r="E62" s="18" t="s">
        <v>1395</v>
      </c>
      <c r="F62" s="178"/>
      <c r="G62" s="184"/>
      <c r="I62" s="18" t="s">
        <v>3154</v>
      </c>
      <c r="J62" s="178"/>
      <c r="K62" s="184"/>
    </row>
    <row r="63" spans="1:11" x14ac:dyDescent="0.2">
      <c r="A63" s="17" t="s">
        <v>223</v>
      </c>
      <c r="B63" s="178"/>
      <c r="C63" s="184"/>
      <c r="E63" s="17" t="s">
        <v>240</v>
      </c>
      <c r="F63" s="178"/>
      <c r="G63" s="184"/>
      <c r="I63" s="17" t="s">
        <v>3159</v>
      </c>
      <c r="J63" s="178"/>
      <c r="K63" s="184"/>
    </row>
    <row r="64" spans="1:11" ht="13.5" thickBot="1" x14ac:dyDescent="0.25">
      <c r="A64" s="17" t="s">
        <v>224</v>
      </c>
      <c r="B64" s="179"/>
      <c r="C64" s="185"/>
      <c r="E64" s="17" t="s">
        <v>1423</v>
      </c>
      <c r="F64" s="179"/>
      <c r="G64" s="185"/>
      <c r="I64" s="17" t="s">
        <v>3160</v>
      </c>
      <c r="J64" s="179"/>
      <c r="K64" s="185"/>
    </row>
    <row r="65" spans="1:11" ht="51" x14ac:dyDescent="0.2">
      <c r="A65" s="19" t="s">
        <v>1267</v>
      </c>
      <c r="B65" s="171">
        <v>41388</v>
      </c>
      <c r="C65" s="186">
        <v>599168227</v>
      </c>
      <c r="E65" s="19" t="s">
        <v>572</v>
      </c>
      <c r="F65" s="171">
        <v>40595</v>
      </c>
      <c r="G65" s="186">
        <v>5572735799</v>
      </c>
      <c r="I65" s="19" t="s">
        <v>1118</v>
      </c>
      <c r="J65" s="171">
        <v>41541</v>
      </c>
      <c r="K65" s="186">
        <v>412500000</v>
      </c>
    </row>
    <row r="66" spans="1:11" x14ac:dyDescent="0.2">
      <c r="A66" s="19" t="s">
        <v>1</v>
      </c>
      <c r="B66" s="172"/>
      <c r="C66" s="187"/>
      <c r="E66" s="19" t="s">
        <v>1395</v>
      </c>
      <c r="F66" s="172"/>
      <c r="G66" s="187"/>
      <c r="I66" s="19" t="s">
        <v>3154</v>
      </c>
      <c r="J66" s="172"/>
      <c r="K66" s="187"/>
    </row>
    <row r="67" spans="1:11" x14ac:dyDescent="0.2">
      <c r="A67" s="17" t="s">
        <v>448</v>
      </c>
      <c r="B67" s="172"/>
      <c r="C67" s="187"/>
      <c r="E67" s="17" t="s">
        <v>1424</v>
      </c>
      <c r="F67" s="172"/>
      <c r="G67" s="187"/>
      <c r="I67" s="17" t="s">
        <v>3155</v>
      </c>
      <c r="J67" s="172"/>
      <c r="K67" s="187"/>
    </row>
    <row r="68" spans="1:11" ht="13.5" thickBot="1" x14ac:dyDescent="0.25">
      <c r="A68" s="17" t="s">
        <v>1268</v>
      </c>
      <c r="B68" s="173"/>
      <c r="C68" s="188"/>
      <c r="E68" s="17" t="s">
        <v>1425</v>
      </c>
      <c r="F68" s="173"/>
      <c r="G68" s="188"/>
      <c r="I68" s="17" t="s">
        <v>3156</v>
      </c>
      <c r="J68" s="173"/>
      <c r="K68" s="188"/>
    </row>
    <row r="69" spans="1:11" ht="76.5" x14ac:dyDescent="0.2">
      <c r="A69" s="18" t="s">
        <v>225</v>
      </c>
      <c r="B69" s="177">
        <v>39903</v>
      </c>
      <c r="C69" s="183">
        <v>597000000</v>
      </c>
      <c r="E69" s="18" t="s">
        <v>1426</v>
      </c>
      <c r="F69" s="177">
        <v>41099</v>
      </c>
      <c r="G69" s="183">
        <v>2445042341</v>
      </c>
      <c r="I69" s="18" t="s">
        <v>232</v>
      </c>
      <c r="J69" s="177">
        <v>39996</v>
      </c>
      <c r="K69" s="183">
        <v>379166165</v>
      </c>
    </row>
    <row r="70" spans="1:11" x14ac:dyDescent="0.2">
      <c r="A70" s="18" t="s">
        <v>1</v>
      </c>
      <c r="B70" s="178"/>
      <c r="C70" s="184"/>
      <c r="E70" s="18" t="s">
        <v>1395</v>
      </c>
      <c r="F70" s="178"/>
      <c r="G70" s="184"/>
      <c r="I70" s="18" t="s">
        <v>3154</v>
      </c>
      <c r="J70" s="178"/>
      <c r="K70" s="184"/>
    </row>
    <row r="71" spans="1:11" x14ac:dyDescent="0.2">
      <c r="A71" s="17" t="s">
        <v>77</v>
      </c>
      <c r="B71" s="178"/>
      <c r="C71" s="184"/>
      <c r="E71" s="17" t="s">
        <v>1427</v>
      </c>
      <c r="F71" s="178"/>
      <c r="G71" s="184"/>
      <c r="I71" s="17" t="s">
        <v>3155</v>
      </c>
      <c r="J71" s="178"/>
      <c r="K71" s="184"/>
    </row>
    <row r="72" spans="1:11" ht="13.5" thickBot="1" x14ac:dyDescent="0.25">
      <c r="A72" s="17" t="s">
        <v>78</v>
      </c>
      <c r="B72" s="179"/>
      <c r="C72" s="185"/>
      <c r="E72" s="17" t="s">
        <v>1428</v>
      </c>
      <c r="F72" s="179"/>
      <c r="G72" s="185"/>
      <c r="I72" s="17" t="s">
        <v>3177</v>
      </c>
      <c r="J72" s="179"/>
      <c r="K72" s="185"/>
    </row>
    <row r="73" spans="1:11" ht="38.25" x14ac:dyDescent="0.2">
      <c r="A73" s="19" t="s">
        <v>110</v>
      </c>
      <c r="B73" s="171">
        <v>40137</v>
      </c>
      <c r="C73" s="186">
        <v>512080000</v>
      </c>
      <c r="E73" s="19" t="s">
        <v>1236</v>
      </c>
      <c r="F73" s="171">
        <v>41597</v>
      </c>
      <c r="G73" s="186">
        <v>2000000000</v>
      </c>
      <c r="I73" s="19" t="s">
        <v>1496</v>
      </c>
      <c r="J73" s="171">
        <v>39692</v>
      </c>
      <c r="K73" s="186">
        <v>315000000</v>
      </c>
    </row>
    <row r="74" spans="1:11" x14ac:dyDescent="0.2">
      <c r="A74" s="19" t="s">
        <v>1</v>
      </c>
      <c r="B74" s="172"/>
      <c r="C74" s="187"/>
      <c r="E74" s="19" t="s">
        <v>1395</v>
      </c>
      <c r="F74" s="172"/>
      <c r="G74" s="187"/>
      <c r="I74" s="19" t="s">
        <v>3154</v>
      </c>
      <c r="J74" s="172"/>
      <c r="K74" s="187"/>
    </row>
    <row r="75" spans="1:11" x14ac:dyDescent="0.2">
      <c r="A75" s="17" t="s">
        <v>111</v>
      </c>
      <c r="B75" s="172"/>
      <c r="C75" s="187"/>
      <c r="E75" s="17" t="s">
        <v>1429</v>
      </c>
      <c r="F75" s="172"/>
      <c r="G75" s="187"/>
      <c r="I75" s="17" t="s">
        <v>3174</v>
      </c>
      <c r="J75" s="172"/>
      <c r="K75" s="187"/>
    </row>
    <row r="76" spans="1:11" ht="13.5" thickBot="1" x14ac:dyDescent="0.25">
      <c r="A76" s="17" t="s">
        <v>112</v>
      </c>
      <c r="B76" s="173"/>
      <c r="C76" s="188"/>
      <c r="E76" s="17" t="s">
        <v>1430</v>
      </c>
      <c r="F76" s="173"/>
      <c r="G76" s="188"/>
      <c r="I76" s="17" t="s">
        <v>3178</v>
      </c>
      <c r="J76" s="173"/>
      <c r="K76" s="188"/>
    </row>
    <row r="77" spans="1:11" ht="63.75" x14ac:dyDescent="0.2">
      <c r="A77" s="18" t="s">
        <v>1103</v>
      </c>
      <c r="B77" s="177">
        <v>41562</v>
      </c>
      <c r="C77" s="183">
        <v>494386514</v>
      </c>
      <c r="E77" s="18" t="s">
        <v>1431</v>
      </c>
      <c r="F77" s="177">
        <v>41547</v>
      </c>
      <c r="G77" s="183">
        <v>1674440682</v>
      </c>
      <c r="I77" s="18" t="s">
        <v>1267</v>
      </c>
      <c r="J77" s="177">
        <v>41639</v>
      </c>
      <c r="K77" s="183">
        <v>223076113</v>
      </c>
    </row>
    <row r="78" spans="1:11" x14ac:dyDescent="0.2">
      <c r="A78" s="18" t="s">
        <v>1</v>
      </c>
      <c r="B78" s="178"/>
      <c r="C78" s="184"/>
      <c r="E78" s="18" t="s">
        <v>1395</v>
      </c>
      <c r="F78" s="178"/>
      <c r="G78" s="184"/>
      <c r="I78" s="18" t="s">
        <v>3154</v>
      </c>
      <c r="J78" s="178"/>
      <c r="K78" s="184"/>
    </row>
    <row r="79" spans="1:11" x14ac:dyDescent="0.2">
      <c r="A79" s="17" t="s">
        <v>448</v>
      </c>
      <c r="B79" s="178"/>
      <c r="C79" s="184"/>
      <c r="E79" s="17" t="s">
        <v>1424</v>
      </c>
      <c r="F79" s="178"/>
      <c r="G79" s="184"/>
      <c r="I79" s="17" t="s">
        <v>3155</v>
      </c>
      <c r="J79" s="178"/>
      <c r="K79" s="184"/>
    </row>
    <row r="80" spans="1:11" ht="13.5" thickBot="1" x14ac:dyDescent="0.25">
      <c r="A80" s="17" t="s">
        <v>1104</v>
      </c>
      <c r="B80" s="179"/>
      <c r="C80" s="185"/>
      <c r="E80" s="17" t="s">
        <v>1432</v>
      </c>
      <c r="F80" s="179"/>
      <c r="G80" s="185"/>
      <c r="I80" s="17" t="s">
        <v>3179</v>
      </c>
      <c r="J80" s="179"/>
      <c r="K80" s="185"/>
    </row>
    <row r="81" spans="1:11" ht="63.75" x14ac:dyDescent="0.2">
      <c r="A81" s="19" t="s">
        <v>1103</v>
      </c>
      <c r="B81" s="171">
        <v>41562</v>
      </c>
      <c r="C81" s="186">
        <v>491005357</v>
      </c>
      <c r="E81" s="19" t="s">
        <v>1433</v>
      </c>
      <c r="F81" s="171">
        <v>39661</v>
      </c>
      <c r="G81" s="186">
        <v>1358988325</v>
      </c>
      <c r="I81" s="19" t="s">
        <v>3180</v>
      </c>
      <c r="J81" s="171">
        <v>40602</v>
      </c>
      <c r="K81" s="186">
        <v>220031579</v>
      </c>
    </row>
    <row r="82" spans="1:11" x14ac:dyDescent="0.2">
      <c r="A82" s="19" t="s">
        <v>1</v>
      </c>
      <c r="B82" s="172"/>
      <c r="C82" s="187"/>
      <c r="E82" s="19" t="s">
        <v>1395</v>
      </c>
      <c r="F82" s="172"/>
      <c r="G82" s="187"/>
      <c r="I82" s="19" t="s">
        <v>3154</v>
      </c>
      <c r="J82" s="172"/>
      <c r="K82" s="187"/>
    </row>
    <row r="83" spans="1:11" x14ac:dyDescent="0.2">
      <c r="A83" s="17" t="s">
        <v>448</v>
      </c>
      <c r="B83" s="172"/>
      <c r="C83" s="187"/>
      <c r="E83" s="17" t="s">
        <v>1403</v>
      </c>
      <c r="F83" s="172"/>
      <c r="G83" s="187"/>
      <c r="I83" s="17" t="s">
        <v>3181</v>
      </c>
      <c r="J83" s="172"/>
      <c r="K83" s="187"/>
    </row>
    <row r="84" spans="1:11" ht="13.5" thickBot="1" x14ac:dyDescent="0.25">
      <c r="A84" s="17" t="s">
        <v>1105</v>
      </c>
      <c r="B84" s="173"/>
      <c r="C84" s="188"/>
      <c r="E84" s="17" t="s">
        <v>1434</v>
      </c>
      <c r="F84" s="173"/>
      <c r="G84" s="188"/>
      <c r="I84" s="17" t="s">
        <v>3182</v>
      </c>
      <c r="J84" s="173"/>
      <c r="K84" s="188"/>
    </row>
    <row r="85" spans="1:11" ht="51" x14ac:dyDescent="0.2">
      <c r="A85" s="18" t="s">
        <v>1118</v>
      </c>
      <c r="B85" s="177">
        <v>41541</v>
      </c>
      <c r="C85" s="183">
        <v>410498790</v>
      </c>
      <c r="E85" s="18" t="s">
        <v>1435</v>
      </c>
      <c r="F85" s="177">
        <v>41514</v>
      </c>
      <c r="G85" s="183">
        <v>1328694727</v>
      </c>
      <c r="I85" s="18" t="s">
        <v>1522</v>
      </c>
      <c r="J85" s="177">
        <v>40123</v>
      </c>
      <c r="K85" s="183">
        <v>197670888</v>
      </c>
    </row>
    <row r="86" spans="1:11" x14ac:dyDescent="0.2">
      <c r="A86" s="18" t="s">
        <v>1</v>
      </c>
      <c r="B86" s="178"/>
      <c r="C86" s="184"/>
      <c r="E86" s="18" t="s">
        <v>1395</v>
      </c>
      <c r="F86" s="178"/>
      <c r="G86" s="184"/>
      <c r="I86" s="18" t="s">
        <v>3154</v>
      </c>
      <c r="J86" s="178"/>
      <c r="K86" s="184"/>
    </row>
    <row r="87" spans="1:11" x14ac:dyDescent="0.2">
      <c r="A87" s="17" t="s">
        <v>49</v>
      </c>
      <c r="B87" s="178"/>
      <c r="C87" s="184"/>
      <c r="E87" s="17" t="s">
        <v>1436</v>
      </c>
      <c r="F87" s="178"/>
      <c r="G87" s="184"/>
      <c r="I87" s="17" t="s">
        <v>3155</v>
      </c>
      <c r="J87" s="178"/>
      <c r="K87" s="184"/>
    </row>
    <row r="88" spans="1:11" ht="13.5" thickBot="1" x14ac:dyDescent="0.25">
      <c r="A88" s="17" t="s">
        <v>1119</v>
      </c>
      <c r="B88" s="179"/>
      <c r="C88" s="185"/>
      <c r="E88" s="17" t="s">
        <v>1437</v>
      </c>
      <c r="F88" s="179"/>
      <c r="G88" s="185"/>
      <c r="I88" s="17" t="s">
        <v>3183</v>
      </c>
      <c r="J88" s="179"/>
      <c r="K88" s="185"/>
    </row>
    <row r="89" spans="1:11" ht="63.75" x14ac:dyDescent="0.2">
      <c r="A89" s="19" t="s">
        <v>747</v>
      </c>
      <c r="B89" s="171">
        <v>41144</v>
      </c>
      <c r="C89" s="186">
        <v>406146830</v>
      </c>
      <c r="E89" s="19" t="s">
        <v>1438</v>
      </c>
      <c r="F89" s="171">
        <v>41471</v>
      </c>
      <c r="G89" s="186">
        <v>1300000000</v>
      </c>
      <c r="I89" s="19" t="s">
        <v>948</v>
      </c>
      <c r="J89" s="171">
        <v>41051</v>
      </c>
      <c r="K89" s="186">
        <v>193753491</v>
      </c>
    </row>
    <row r="90" spans="1:11" x14ac:dyDescent="0.2">
      <c r="A90" s="19" t="s">
        <v>1</v>
      </c>
      <c r="B90" s="172"/>
      <c r="C90" s="187"/>
      <c r="E90" s="19" t="s">
        <v>1395</v>
      </c>
      <c r="F90" s="172"/>
      <c r="G90" s="187"/>
      <c r="I90" s="19" t="s">
        <v>3154</v>
      </c>
      <c r="J90" s="172"/>
      <c r="K90" s="187"/>
    </row>
    <row r="91" spans="1:11" x14ac:dyDescent="0.2">
      <c r="A91" s="17" t="s">
        <v>426</v>
      </c>
      <c r="B91" s="172"/>
      <c r="C91" s="187"/>
      <c r="E91" s="17" t="s">
        <v>1401</v>
      </c>
      <c r="F91" s="172"/>
      <c r="G91" s="187"/>
      <c r="I91" s="17" t="s">
        <v>3184</v>
      </c>
      <c r="J91" s="172"/>
      <c r="K91" s="187"/>
    </row>
    <row r="92" spans="1:11" ht="13.5" thickBot="1" x14ac:dyDescent="0.25">
      <c r="A92" s="17" t="s">
        <v>748</v>
      </c>
      <c r="B92" s="173"/>
      <c r="C92" s="188"/>
      <c r="E92" s="17" t="s">
        <v>1402</v>
      </c>
      <c r="F92" s="173"/>
      <c r="G92" s="188"/>
      <c r="I92" s="17" t="s">
        <v>3185</v>
      </c>
      <c r="J92" s="173"/>
      <c r="K92" s="188"/>
    </row>
    <row r="93" spans="1:11" ht="51" x14ac:dyDescent="0.2">
      <c r="A93" s="18" t="s">
        <v>232</v>
      </c>
      <c r="B93" s="177">
        <v>39856</v>
      </c>
      <c r="C93" s="183">
        <v>398874113</v>
      </c>
      <c r="E93" s="18" t="s">
        <v>1439</v>
      </c>
      <c r="F93" s="177">
        <v>40973</v>
      </c>
      <c r="G93" s="183">
        <v>1000000000</v>
      </c>
      <c r="I93" s="18" t="s">
        <v>1508</v>
      </c>
      <c r="J93" s="177">
        <v>40529</v>
      </c>
      <c r="K93" s="183">
        <v>178771031</v>
      </c>
    </row>
    <row r="94" spans="1:11" x14ac:dyDescent="0.2">
      <c r="A94" s="18" t="s">
        <v>1</v>
      </c>
      <c r="B94" s="178"/>
      <c r="C94" s="184"/>
      <c r="E94" s="18" t="s">
        <v>1395</v>
      </c>
      <c r="F94" s="178"/>
      <c r="G94" s="184"/>
      <c r="I94" s="18" t="s">
        <v>3154</v>
      </c>
      <c r="J94" s="178"/>
      <c r="K94" s="184"/>
    </row>
    <row r="95" spans="1:11" x14ac:dyDescent="0.2">
      <c r="A95" s="17" t="s">
        <v>49</v>
      </c>
      <c r="B95" s="178"/>
      <c r="C95" s="184"/>
      <c r="E95" s="17" t="s">
        <v>1440</v>
      </c>
      <c r="F95" s="178"/>
      <c r="G95" s="184"/>
      <c r="I95" s="17" t="s">
        <v>3186</v>
      </c>
      <c r="J95" s="178"/>
      <c r="K95" s="184"/>
    </row>
    <row r="96" spans="1:11" ht="13.5" thickBot="1" x14ac:dyDescent="0.25">
      <c r="A96" s="17" t="s">
        <v>86</v>
      </c>
      <c r="B96" s="179"/>
      <c r="C96" s="185"/>
      <c r="E96" s="17" t="s">
        <v>1441</v>
      </c>
      <c r="F96" s="179"/>
      <c r="G96" s="185"/>
      <c r="I96" s="17" t="s">
        <v>3187</v>
      </c>
      <c r="J96" s="179"/>
      <c r="K96" s="185"/>
    </row>
    <row r="97" spans="1:11" ht="51" x14ac:dyDescent="0.2">
      <c r="A97" s="19" t="s">
        <v>1085</v>
      </c>
      <c r="B97" s="171">
        <v>41615</v>
      </c>
      <c r="C97" s="186">
        <v>376780747</v>
      </c>
      <c r="E97" s="19" t="s">
        <v>1442</v>
      </c>
      <c r="F97" s="171">
        <v>40963</v>
      </c>
      <c r="G97" s="186">
        <v>1000000000</v>
      </c>
      <c r="I97" s="19" t="s">
        <v>3188</v>
      </c>
      <c r="J97" s="171">
        <v>39407</v>
      </c>
      <c r="K97" s="186">
        <v>177300000</v>
      </c>
    </row>
    <row r="98" spans="1:11" x14ac:dyDescent="0.2">
      <c r="A98" s="19" t="s">
        <v>1</v>
      </c>
      <c r="B98" s="172"/>
      <c r="C98" s="187"/>
      <c r="E98" s="19" t="s">
        <v>1395</v>
      </c>
      <c r="F98" s="172"/>
      <c r="G98" s="187"/>
      <c r="I98" s="19" t="s">
        <v>3154</v>
      </c>
      <c r="J98" s="172"/>
      <c r="K98" s="187"/>
    </row>
    <row r="99" spans="1:11" x14ac:dyDescent="0.2">
      <c r="A99" s="17" t="s">
        <v>252</v>
      </c>
      <c r="B99" s="172"/>
      <c r="C99" s="187"/>
      <c r="E99" s="17" t="s">
        <v>1443</v>
      </c>
      <c r="F99" s="172"/>
      <c r="G99" s="187"/>
      <c r="I99" s="17" t="s">
        <v>3163</v>
      </c>
      <c r="J99" s="172"/>
      <c r="K99" s="187"/>
    </row>
    <row r="100" spans="1:11" ht="13.5" thickBot="1" x14ac:dyDescent="0.25">
      <c r="A100" s="17" t="s">
        <v>1086</v>
      </c>
      <c r="B100" s="173"/>
      <c r="C100" s="188"/>
      <c r="E100" s="17" t="s">
        <v>1444</v>
      </c>
      <c r="F100" s="173"/>
      <c r="G100" s="188"/>
      <c r="I100" s="17" t="s">
        <v>3189</v>
      </c>
      <c r="J100" s="173"/>
      <c r="K100" s="188"/>
    </row>
    <row r="101" spans="1:11" ht="38.25" x14ac:dyDescent="0.2">
      <c r="A101" s="19" t="s">
        <v>1391</v>
      </c>
      <c r="B101" s="171">
        <v>41310</v>
      </c>
      <c r="C101" s="186">
        <v>342265000</v>
      </c>
      <c r="E101" s="18" t="s">
        <v>734</v>
      </c>
      <c r="F101" s="177">
        <v>41393</v>
      </c>
      <c r="G101" s="183">
        <v>1000000000</v>
      </c>
      <c r="I101" s="18" t="s">
        <v>3190</v>
      </c>
      <c r="J101" s="177">
        <v>40239</v>
      </c>
      <c r="K101" s="183">
        <v>174779273</v>
      </c>
    </row>
    <row r="102" spans="1:11" x14ac:dyDescent="0.2">
      <c r="A102" s="19" t="s">
        <v>1</v>
      </c>
      <c r="B102" s="172"/>
      <c r="C102" s="187"/>
      <c r="E102" s="18" t="s">
        <v>1395</v>
      </c>
      <c r="F102" s="178"/>
      <c r="G102" s="184"/>
      <c r="I102" s="18" t="s">
        <v>3154</v>
      </c>
      <c r="J102" s="178"/>
      <c r="K102" s="184"/>
    </row>
    <row r="103" spans="1:11" x14ac:dyDescent="0.2">
      <c r="A103" s="17" t="s">
        <v>49</v>
      </c>
      <c r="B103" s="172"/>
      <c r="C103" s="187"/>
      <c r="E103" s="17" t="s">
        <v>1443</v>
      </c>
      <c r="F103" s="178"/>
      <c r="G103" s="184"/>
      <c r="I103" s="17" t="s">
        <v>3191</v>
      </c>
      <c r="J103" s="178"/>
      <c r="K103" s="184"/>
    </row>
    <row r="104" spans="1:11" ht="13.5" thickBot="1" x14ac:dyDescent="0.25">
      <c r="A104" s="17" t="s">
        <v>1392</v>
      </c>
      <c r="B104" s="173"/>
      <c r="C104" s="188"/>
      <c r="E104" s="17" t="s">
        <v>1445</v>
      </c>
      <c r="F104" s="179"/>
      <c r="G104" s="185"/>
      <c r="I104" s="17" t="s">
        <v>3192</v>
      </c>
      <c r="J104" s="179"/>
      <c r="K104" s="185"/>
    </row>
    <row r="105" spans="1:11" ht="63.75" x14ac:dyDescent="0.2">
      <c r="A105" s="18" t="s">
        <v>1103</v>
      </c>
      <c r="B105" s="177">
        <v>41466</v>
      </c>
      <c r="C105" s="183">
        <v>331883280</v>
      </c>
      <c r="E105" s="19" t="s">
        <v>148</v>
      </c>
      <c r="F105" s="171">
        <v>40051</v>
      </c>
      <c r="G105" s="186">
        <v>875998658</v>
      </c>
      <c r="I105" s="19" t="s">
        <v>948</v>
      </c>
      <c r="J105" s="171">
        <v>41051</v>
      </c>
      <c r="K105" s="186">
        <v>155611657</v>
      </c>
    </row>
    <row r="106" spans="1:11" x14ac:dyDescent="0.2">
      <c r="A106" s="18" t="s">
        <v>1</v>
      </c>
      <c r="B106" s="192"/>
      <c r="C106" s="193"/>
      <c r="E106" s="19" t="s">
        <v>1395</v>
      </c>
      <c r="F106" s="172"/>
      <c r="G106" s="187"/>
      <c r="I106" s="19" t="s">
        <v>3154</v>
      </c>
      <c r="J106" s="172"/>
      <c r="K106" s="187"/>
    </row>
    <row r="107" spans="1:11" x14ac:dyDescent="0.2">
      <c r="A107" s="17" t="s">
        <v>1166</v>
      </c>
      <c r="B107" s="192"/>
      <c r="C107" s="193"/>
      <c r="E107" s="17" t="s">
        <v>1403</v>
      </c>
      <c r="F107" s="172"/>
      <c r="G107" s="187"/>
      <c r="I107" s="17" t="s">
        <v>3193</v>
      </c>
      <c r="J107" s="172"/>
      <c r="K107" s="187"/>
    </row>
    <row r="108" spans="1:11" ht="13.5" thickBot="1" x14ac:dyDescent="0.25">
      <c r="A108" s="17" t="s">
        <v>1167</v>
      </c>
      <c r="B108" s="179"/>
      <c r="C108" s="185"/>
      <c r="E108" s="17" t="s">
        <v>1446</v>
      </c>
      <c r="F108" s="173"/>
      <c r="G108" s="188"/>
      <c r="I108" s="17" t="s">
        <v>3194</v>
      </c>
      <c r="J108" s="173"/>
      <c r="K108" s="188"/>
    </row>
    <row r="109" spans="1:11" ht="76.5" x14ac:dyDescent="0.2">
      <c r="A109" s="19" t="s">
        <v>605</v>
      </c>
      <c r="B109" s="171">
        <v>41256</v>
      </c>
      <c r="C109" s="186">
        <v>305063057</v>
      </c>
      <c r="E109" s="18" t="s">
        <v>1447</v>
      </c>
      <c r="F109" s="177">
        <v>40210</v>
      </c>
      <c r="G109" s="183">
        <v>855798000</v>
      </c>
      <c r="I109" s="18" t="s">
        <v>1135</v>
      </c>
      <c r="J109" s="177">
        <v>41485</v>
      </c>
      <c r="K109" s="183">
        <v>150000000</v>
      </c>
    </row>
    <row r="110" spans="1:11" x14ac:dyDescent="0.2">
      <c r="A110" s="19" t="s">
        <v>1</v>
      </c>
      <c r="B110" s="172"/>
      <c r="C110" s="187"/>
      <c r="E110" s="18" t="s">
        <v>1395</v>
      </c>
      <c r="F110" s="178"/>
      <c r="G110" s="184"/>
      <c r="I110" s="18" t="s">
        <v>3154</v>
      </c>
      <c r="J110" s="178"/>
      <c r="K110" s="184"/>
    </row>
    <row r="111" spans="1:11" x14ac:dyDescent="0.2">
      <c r="A111" s="17" t="s">
        <v>448</v>
      </c>
      <c r="B111" s="172"/>
      <c r="C111" s="187"/>
      <c r="E111" s="17" t="s">
        <v>1020</v>
      </c>
      <c r="F111" s="178"/>
      <c r="G111" s="184"/>
      <c r="I111" s="17" t="s">
        <v>3195</v>
      </c>
      <c r="J111" s="178"/>
      <c r="K111" s="184"/>
    </row>
    <row r="112" spans="1:11" ht="13.5" thickBot="1" x14ac:dyDescent="0.25">
      <c r="A112" s="17" t="s">
        <v>606</v>
      </c>
      <c r="B112" s="173"/>
      <c r="C112" s="188"/>
      <c r="E112" s="17" t="s">
        <v>1448</v>
      </c>
      <c r="F112" s="179"/>
      <c r="G112" s="185"/>
      <c r="I112" s="17" t="s">
        <v>3196</v>
      </c>
      <c r="J112" s="179"/>
      <c r="K112" s="185"/>
    </row>
    <row r="113" spans="1:11" ht="38.25" x14ac:dyDescent="0.2">
      <c r="A113" s="18" t="s">
        <v>1356</v>
      </c>
      <c r="B113" s="177">
        <v>41302</v>
      </c>
      <c r="C113" s="183">
        <v>297994524</v>
      </c>
      <c r="E113" s="19" t="s">
        <v>1442</v>
      </c>
      <c r="F113" s="171">
        <v>40709</v>
      </c>
      <c r="G113" s="186">
        <v>822087253</v>
      </c>
      <c r="I113" s="19" t="s">
        <v>1135</v>
      </c>
      <c r="J113" s="171">
        <v>41485</v>
      </c>
      <c r="K113" s="186">
        <v>148879844</v>
      </c>
    </row>
    <row r="114" spans="1:11" x14ac:dyDescent="0.2">
      <c r="A114" s="18" t="s">
        <v>1</v>
      </c>
      <c r="B114" s="178"/>
      <c r="C114" s="184"/>
      <c r="E114" s="19" t="s">
        <v>1395</v>
      </c>
      <c r="F114" s="172"/>
      <c r="G114" s="187"/>
      <c r="I114" s="19" t="s">
        <v>3154</v>
      </c>
      <c r="J114" s="172"/>
      <c r="K114" s="187"/>
    </row>
    <row r="115" spans="1:11" x14ac:dyDescent="0.2">
      <c r="A115" s="17" t="s">
        <v>1357</v>
      </c>
      <c r="B115" s="178"/>
      <c r="C115" s="184"/>
      <c r="E115" s="17" t="s">
        <v>1449</v>
      </c>
      <c r="F115" s="172"/>
      <c r="G115" s="187"/>
      <c r="I115" s="17" t="s">
        <v>3197</v>
      </c>
      <c r="J115" s="172"/>
      <c r="K115" s="187"/>
    </row>
    <row r="116" spans="1:11" ht="13.5" thickBot="1" x14ac:dyDescent="0.25">
      <c r="A116" s="17" t="s">
        <v>1358</v>
      </c>
      <c r="B116" s="179"/>
      <c r="C116" s="185"/>
      <c r="E116" s="17" t="s">
        <v>1450</v>
      </c>
      <c r="F116" s="173"/>
      <c r="G116" s="188"/>
      <c r="I116" s="17" t="s">
        <v>3198</v>
      </c>
      <c r="J116" s="173"/>
      <c r="K116" s="188"/>
    </row>
    <row r="117" spans="1:11" ht="38.25" x14ac:dyDescent="0.2">
      <c r="A117" s="19" t="s">
        <v>292</v>
      </c>
      <c r="B117" s="171">
        <v>40441</v>
      </c>
      <c r="C117" s="186">
        <v>277468000</v>
      </c>
      <c r="E117" s="18" t="s">
        <v>1140</v>
      </c>
      <c r="F117" s="177">
        <v>41554</v>
      </c>
      <c r="G117" s="183">
        <v>724171703</v>
      </c>
      <c r="I117" s="18" t="s">
        <v>1135</v>
      </c>
      <c r="J117" s="177">
        <v>41485</v>
      </c>
      <c r="K117" s="183">
        <v>139540000</v>
      </c>
    </row>
    <row r="118" spans="1:11" x14ac:dyDescent="0.2">
      <c r="A118" s="19" t="s">
        <v>1</v>
      </c>
      <c r="B118" s="172"/>
      <c r="C118" s="187"/>
      <c r="E118" s="18" t="s">
        <v>1395</v>
      </c>
      <c r="F118" s="178"/>
      <c r="G118" s="184"/>
      <c r="I118" s="18" t="s">
        <v>3154</v>
      </c>
      <c r="J118" s="178"/>
      <c r="K118" s="184"/>
    </row>
    <row r="119" spans="1:11" x14ac:dyDescent="0.2">
      <c r="A119" s="17" t="s">
        <v>293</v>
      </c>
      <c r="B119" s="172"/>
      <c r="C119" s="187"/>
      <c r="E119" s="17" t="s">
        <v>1403</v>
      </c>
      <c r="F119" s="178"/>
      <c r="G119" s="184"/>
      <c r="I119" s="17" t="s">
        <v>3199</v>
      </c>
      <c r="J119" s="178"/>
      <c r="K119" s="184"/>
    </row>
    <row r="120" spans="1:11" ht="13.5" thickBot="1" x14ac:dyDescent="0.25">
      <c r="A120" s="17" t="s">
        <v>294</v>
      </c>
      <c r="B120" s="173"/>
      <c r="C120" s="188"/>
      <c r="E120" s="17" t="s">
        <v>1451</v>
      </c>
      <c r="F120" s="179"/>
      <c r="G120" s="185"/>
      <c r="I120" s="17" t="s">
        <v>3200</v>
      </c>
      <c r="J120" s="179"/>
      <c r="K120" s="185"/>
    </row>
    <row r="121" spans="1:11" ht="63.75" x14ac:dyDescent="0.2">
      <c r="A121" s="19" t="s">
        <v>1391</v>
      </c>
      <c r="B121" s="171">
        <v>41310</v>
      </c>
      <c r="C121" s="186">
        <v>261239000</v>
      </c>
      <c r="E121" s="19" t="s">
        <v>1452</v>
      </c>
      <c r="F121" s="171">
        <v>41289</v>
      </c>
      <c r="G121" s="186">
        <v>696934937</v>
      </c>
      <c r="I121" s="19" t="s">
        <v>425</v>
      </c>
      <c r="J121" s="171">
        <v>41249</v>
      </c>
      <c r="K121" s="186">
        <v>135627870</v>
      </c>
    </row>
    <row r="122" spans="1:11" x14ac:dyDescent="0.2">
      <c r="A122" s="19" t="s">
        <v>1</v>
      </c>
      <c r="B122" s="172"/>
      <c r="C122" s="187"/>
      <c r="E122" s="19" t="s">
        <v>1395</v>
      </c>
      <c r="F122" s="172"/>
      <c r="G122" s="187"/>
      <c r="I122" s="19" t="s">
        <v>3154</v>
      </c>
      <c r="J122" s="172"/>
      <c r="K122" s="187"/>
    </row>
    <row r="123" spans="1:11" x14ac:dyDescent="0.2">
      <c r="A123" s="17" t="s">
        <v>49</v>
      </c>
      <c r="B123" s="172"/>
      <c r="C123" s="187"/>
      <c r="E123" s="17" t="s">
        <v>1453</v>
      </c>
      <c r="F123" s="172"/>
      <c r="G123" s="187"/>
      <c r="I123" s="17" t="s">
        <v>3201</v>
      </c>
      <c r="J123" s="172"/>
      <c r="K123" s="187"/>
    </row>
    <row r="124" spans="1:11" ht="13.5" thickBot="1" x14ac:dyDescent="0.25">
      <c r="A124" s="17" t="s">
        <v>1393</v>
      </c>
      <c r="B124" s="173"/>
      <c r="C124" s="188"/>
      <c r="E124" s="17" t="s">
        <v>1454</v>
      </c>
      <c r="F124" s="173"/>
      <c r="G124" s="188"/>
      <c r="I124" s="17" t="s">
        <v>3202</v>
      </c>
      <c r="J124" s="173"/>
      <c r="K124" s="188"/>
    </row>
    <row r="125" spans="1:11" ht="51" x14ac:dyDescent="0.2">
      <c r="A125" s="18" t="s">
        <v>118</v>
      </c>
      <c r="B125" s="177">
        <v>40121</v>
      </c>
      <c r="C125" s="183">
        <v>228287727</v>
      </c>
      <c r="E125" s="18" t="s">
        <v>1455</v>
      </c>
      <c r="F125" s="177">
        <v>40687</v>
      </c>
      <c r="G125" s="183">
        <v>690000000</v>
      </c>
      <c r="I125" s="18" t="s">
        <v>1477</v>
      </c>
      <c r="J125" s="177">
        <v>39366</v>
      </c>
      <c r="K125" s="183">
        <v>132500000</v>
      </c>
    </row>
    <row r="126" spans="1:11" x14ac:dyDescent="0.2">
      <c r="A126" s="18" t="s">
        <v>1</v>
      </c>
      <c r="B126" s="178"/>
      <c r="C126" s="184"/>
      <c r="E126" s="18" t="s">
        <v>1395</v>
      </c>
      <c r="F126" s="178"/>
      <c r="G126" s="184"/>
      <c r="I126" s="18" t="s">
        <v>3154</v>
      </c>
      <c r="J126" s="178"/>
      <c r="K126" s="184"/>
    </row>
    <row r="127" spans="1:11" x14ac:dyDescent="0.2">
      <c r="A127" s="17" t="s">
        <v>119</v>
      </c>
      <c r="B127" s="178"/>
      <c r="C127" s="184"/>
      <c r="E127" s="17" t="s">
        <v>1456</v>
      </c>
      <c r="F127" s="178"/>
      <c r="G127" s="184"/>
      <c r="I127" s="17" t="s">
        <v>3203</v>
      </c>
      <c r="J127" s="178"/>
      <c r="K127" s="184"/>
    </row>
    <row r="128" spans="1:11" ht="13.5" thickBot="1" x14ac:dyDescent="0.25">
      <c r="A128" s="17" t="s">
        <v>120</v>
      </c>
      <c r="B128" s="179"/>
      <c r="C128" s="185"/>
      <c r="E128" s="17" t="s">
        <v>1457</v>
      </c>
      <c r="F128" s="179"/>
      <c r="G128" s="185"/>
      <c r="I128" s="17" t="s">
        <v>3204</v>
      </c>
      <c r="J128" s="179"/>
      <c r="K128" s="185"/>
    </row>
    <row r="129" spans="1:11" ht="63.75" x14ac:dyDescent="0.2">
      <c r="A129" s="19" t="s">
        <v>135</v>
      </c>
      <c r="B129" s="171">
        <v>40086</v>
      </c>
      <c r="C129" s="186">
        <v>215983311</v>
      </c>
      <c r="E129" s="19" t="s">
        <v>1458</v>
      </c>
      <c r="F129" s="171">
        <v>41437</v>
      </c>
      <c r="G129" s="186">
        <v>685000000</v>
      </c>
      <c r="I129" s="19" t="s">
        <v>1135</v>
      </c>
      <c r="J129" s="171">
        <v>41514</v>
      </c>
      <c r="K129" s="186">
        <v>125313959</v>
      </c>
    </row>
    <row r="130" spans="1:11" x14ac:dyDescent="0.2">
      <c r="A130" s="19" t="s">
        <v>1</v>
      </c>
      <c r="B130" s="172"/>
      <c r="C130" s="187"/>
      <c r="E130" s="19" t="s">
        <v>1395</v>
      </c>
      <c r="F130" s="172"/>
      <c r="G130" s="187"/>
      <c r="I130" s="19" t="s">
        <v>3154</v>
      </c>
      <c r="J130" s="172"/>
      <c r="K130" s="187"/>
    </row>
    <row r="131" spans="1:11" x14ac:dyDescent="0.2">
      <c r="A131" s="17" t="s">
        <v>49</v>
      </c>
      <c r="B131" s="172"/>
      <c r="C131" s="187"/>
      <c r="E131" s="17" t="s">
        <v>1459</v>
      </c>
      <c r="F131" s="172"/>
      <c r="G131" s="187"/>
      <c r="I131" s="17" t="s">
        <v>3205</v>
      </c>
      <c r="J131" s="172"/>
      <c r="K131" s="187"/>
    </row>
    <row r="132" spans="1:11" ht="13.5" thickBot="1" x14ac:dyDescent="0.25">
      <c r="A132" s="17" t="s">
        <v>136</v>
      </c>
      <c r="B132" s="173"/>
      <c r="C132" s="188"/>
      <c r="E132" s="17" t="s">
        <v>1460</v>
      </c>
      <c r="F132" s="173"/>
      <c r="G132" s="188"/>
      <c r="I132" s="17" t="s">
        <v>3206</v>
      </c>
      <c r="J132" s="173"/>
      <c r="K132" s="188"/>
    </row>
    <row r="133" spans="1:11" ht="51" x14ac:dyDescent="0.2">
      <c r="A133" s="18" t="s">
        <v>1022</v>
      </c>
      <c r="B133" s="177">
        <v>40990</v>
      </c>
      <c r="C133" s="183">
        <v>183358360</v>
      </c>
      <c r="E133" s="18" t="s">
        <v>1452</v>
      </c>
      <c r="F133" s="177">
        <v>41320</v>
      </c>
      <c r="G133" s="183">
        <v>605986250</v>
      </c>
      <c r="I133" s="18" t="s">
        <v>1541</v>
      </c>
      <c r="J133" s="177">
        <v>41193</v>
      </c>
      <c r="K133" s="183">
        <v>124999567</v>
      </c>
    </row>
    <row r="134" spans="1:11" x14ac:dyDescent="0.2">
      <c r="A134" s="18" t="s">
        <v>1</v>
      </c>
      <c r="B134" s="178"/>
      <c r="C134" s="184"/>
      <c r="E134" s="18" t="s">
        <v>1395</v>
      </c>
      <c r="F134" s="178"/>
      <c r="G134" s="184"/>
      <c r="I134" s="18" t="s">
        <v>3154</v>
      </c>
      <c r="J134" s="178"/>
      <c r="K134" s="184"/>
    </row>
    <row r="135" spans="1:11" x14ac:dyDescent="0.2">
      <c r="A135" s="17" t="s">
        <v>90</v>
      </c>
      <c r="B135" s="178"/>
      <c r="C135" s="184"/>
      <c r="E135" s="17" t="s">
        <v>1461</v>
      </c>
      <c r="F135" s="178"/>
      <c r="G135" s="184"/>
      <c r="I135" s="17" t="s">
        <v>3207</v>
      </c>
      <c r="J135" s="178"/>
      <c r="K135" s="184"/>
    </row>
    <row r="136" spans="1:11" ht="13.5" thickBot="1" x14ac:dyDescent="0.25">
      <c r="A136" s="17" t="s">
        <v>1023</v>
      </c>
      <c r="B136" s="179"/>
      <c r="C136" s="185"/>
      <c r="E136" s="17" t="s">
        <v>1462</v>
      </c>
      <c r="F136" s="179"/>
      <c r="G136" s="185"/>
      <c r="I136" s="17" t="s">
        <v>3208</v>
      </c>
      <c r="J136" s="179"/>
      <c r="K136" s="185"/>
    </row>
    <row r="137" spans="1:11" ht="63.75" x14ac:dyDescent="0.2">
      <c r="A137" s="19" t="s">
        <v>1269</v>
      </c>
      <c r="B137" s="171">
        <v>41381</v>
      </c>
      <c r="C137" s="186">
        <v>180000000</v>
      </c>
      <c r="E137" s="19" t="s">
        <v>239</v>
      </c>
      <c r="F137" s="171">
        <v>39693</v>
      </c>
      <c r="G137" s="186">
        <v>594953677</v>
      </c>
      <c r="I137" s="19" t="s">
        <v>132</v>
      </c>
      <c r="J137" s="171">
        <v>40102</v>
      </c>
      <c r="K137" s="186">
        <v>119828867</v>
      </c>
    </row>
    <row r="138" spans="1:11" x14ac:dyDescent="0.2">
      <c r="A138" s="19" t="s">
        <v>1</v>
      </c>
      <c r="B138" s="172"/>
      <c r="C138" s="187"/>
      <c r="E138" s="19" t="s">
        <v>1395</v>
      </c>
      <c r="F138" s="172"/>
      <c r="G138" s="187"/>
      <c r="I138" s="19" t="s">
        <v>3154</v>
      </c>
      <c r="J138" s="172"/>
      <c r="K138" s="187"/>
    </row>
    <row r="139" spans="1:11" x14ac:dyDescent="0.2">
      <c r="A139" s="17" t="s">
        <v>1270</v>
      </c>
      <c r="B139" s="172"/>
      <c r="C139" s="187"/>
      <c r="E139" s="17" t="s">
        <v>240</v>
      </c>
      <c r="F139" s="172"/>
      <c r="G139" s="187"/>
      <c r="I139" s="17" t="s">
        <v>3155</v>
      </c>
      <c r="J139" s="172"/>
      <c r="K139" s="187"/>
    </row>
    <row r="140" spans="1:11" ht="13.5" thickBot="1" x14ac:dyDescent="0.25">
      <c r="A140" s="17" t="s">
        <v>1271</v>
      </c>
      <c r="B140" s="173"/>
      <c r="C140" s="188"/>
      <c r="E140" s="17" t="s">
        <v>1463</v>
      </c>
      <c r="F140" s="173"/>
      <c r="G140" s="188"/>
      <c r="I140" s="17" t="s">
        <v>3209</v>
      </c>
      <c r="J140" s="173"/>
      <c r="K140" s="188"/>
    </row>
    <row r="141" spans="1:11" ht="38.25" x14ac:dyDescent="0.2">
      <c r="A141" s="18" t="s">
        <v>447</v>
      </c>
      <c r="B141" s="177">
        <v>40857</v>
      </c>
      <c r="C141" s="183">
        <v>179974221</v>
      </c>
      <c r="E141" s="18" t="s">
        <v>1236</v>
      </c>
      <c r="F141" s="177">
        <v>41428</v>
      </c>
      <c r="G141" s="183">
        <v>571662083</v>
      </c>
      <c r="I141" s="18" t="s">
        <v>1550</v>
      </c>
      <c r="J141" s="177">
        <v>41529</v>
      </c>
      <c r="K141" s="183">
        <v>118861245</v>
      </c>
    </row>
    <row r="142" spans="1:11" x14ac:dyDescent="0.2">
      <c r="A142" s="18" t="s">
        <v>1</v>
      </c>
      <c r="B142" s="178"/>
      <c r="C142" s="184"/>
      <c r="E142" s="18" t="s">
        <v>1395</v>
      </c>
      <c r="F142" s="178"/>
      <c r="G142" s="184"/>
      <c r="I142" s="18" t="s">
        <v>3154</v>
      </c>
      <c r="J142" s="178"/>
      <c r="K142" s="184"/>
    </row>
    <row r="143" spans="1:11" x14ac:dyDescent="0.2">
      <c r="A143" s="17" t="s">
        <v>448</v>
      </c>
      <c r="B143" s="178"/>
      <c r="C143" s="184"/>
      <c r="E143" s="17" t="s">
        <v>1464</v>
      </c>
      <c r="F143" s="178"/>
      <c r="G143" s="184"/>
      <c r="I143" s="17" t="s">
        <v>3201</v>
      </c>
      <c r="J143" s="178"/>
      <c r="K143" s="184"/>
    </row>
    <row r="144" spans="1:11" ht="13.5" thickBot="1" x14ac:dyDescent="0.25">
      <c r="A144" s="17" t="s">
        <v>449</v>
      </c>
      <c r="B144" s="179"/>
      <c r="C144" s="185"/>
      <c r="E144" s="17" t="s">
        <v>1465</v>
      </c>
      <c r="F144" s="179"/>
      <c r="G144" s="185"/>
      <c r="I144" s="17" t="s">
        <v>3210</v>
      </c>
      <c r="J144" s="179"/>
      <c r="K144" s="185"/>
    </row>
    <row r="145" spans="1:11" ht="63.75" x14ac:dyDescent="0.2">
      <c r="A145" s="19" t="s">
        <v>948</v>
      </c>
      <c r="B145" s="171">
        <v>41051</v>
      </c>
      <c r="C145" s="186">
        <v>171481830</v>
      </c>
      <c r="E145" s="19" t="s">
        <v>1466</v>
      </c>
      <c r="F145" s="171">
        <v>39757</v>
      </c>
      <c r="G145" s="186">
        <v>553730222</v>
      </c>
      <c r="I145" s="19" t="s">
        <v>168</v>
      </c>
      <c r="J145" s="171">
        <v>40010</v>
      </c>
      <c r="K145" s="186">
        <v>116873917</v>
      </c>
    </row>
    <row r="146" spans="1:11" x14ac:dyDescent="0.2">
      <c r="A146" s="19" t="s">
        <v>1</v>
      </c>
      <c r="B146" s="172"/>
      <c r="C146" s="187"/>
      <c r="E146" s="19" t="s">
        <v>1395</v>
      </c>
      <c r="F146" s="172"/>
      <c r="G146" s="187"/>
      <c r="I146" s="19" t="s">
        <v>3154</v>
      </c>
      <c r="J146" s="172"/>
      <c r="K146" s="187"/>
    </row>
    <row r="147" spans="1:11" x14ac:dyDescent="0.2">
      <c r="A147" s="17" t="s">
        <v>949</v>
      </c>
      <c r="B147" s="172"/>
      <c r="C147" s="187"/>
      <c r="E147" s="17" t="s">
        <v>1467</v>
      </c>
      <c r="F147" s="172"/>
      <c r="G147" s="187"/>
      <c r="I147" s="17" t="s">
        <v>3211</v>
      </c>
      <c r="J147" s="172"/>
      <c r="K147" s="187"/>
    </row>
    <row r="148" spans="1:11" ht="13.5" thickBot="1" x14ac:dyDescent="0.25">
      <c r="A148" s="17" t="s">
        <v>950</v>
      </c>
      <c r="B148" s="173"/>
      <c r="C148" s="188"/>
      <c r="E148" s="17" t="s">
        <v>1468</v>
      </c>
      <c r="F148" s="173"/>
      <c r="G148" s="188"/>
      <c r="I148" s="17" t="s">
        <v>3212</v>
      </c>
      <c r="J148" s="173"/>
      <c r="K148" s="188"/>
    </row>
    <row r="149" spans="1:11" ht="51" x14ac:dyDescent="0.2">
      <c r="A149" s="18" t="s">
        <v>108</v>
      </c>
      <c r="B149" s="177">
        <v>40158</v>
      </c>
      <c r="C149" s="183">
        <v>171171609</v>
      </c>
      <c r="E149" s="18" t="s">
        <v>1469</v>
      </c>
      <c r="F149" s="177">
        <v>41621</v>
      </c>
      <c r="G149" s="183">
        <v>526945450</v>
      </c>
      <c r="I149" s="18" t="s">
        <v>1317</v>
      </c>
      <c r="J149" s="177">
        <v>41333</v>
      </c>
      <c r="K149" s="183">
        <v>116569909</v>
      </c>
    </row>
    <row r="150" spans="1:11" x14ac:dyDescent="0.2">
      <c r="A150" s="18" t="s">
        <v>1</v>
      </c>
      <c r="B150" s="178"/>
      <c r="C150" s="184"/>
      <c r="E150" s="18" t="s">
        <v>1395</v>
      </c>
      <c r="F150" s="178"/>
      <c r="G150" s="184"/>
      <c r="I150" s="18" t="s">
        <v>3154</v>
      </c>
      <c r="J150" s="178"/>
      <c r="K150" s="184"/>
    </row>
    <row r="151" spans="1:11" x14ac:dyDescent="0.2">
      <c r="A151" s="17" t="s">
        <v>49</v>
      </c>
      <c r="B151" s="178"/>
      <c r="C151" s="184"/>
      <c r="E151" s="17" t="s">
        <v>1470</v>
      </c>
      <c r="F151" s="178"/>
      <c r="G151" s="184"/>
      <c r="I151" s="17" t="s">
        <v>321</v>
      </c>
      <c r="J151" s="178"/>
      <c r="K151" s="184"/>
    </row>
    <row r="152" spans="1:11" ht="13.5" thickBot="1" x14ac:dyDescent="0.25">
      <c r="A152" s="17" t="s">
        <v>109</v>
      </c>
      <c r="B152" s="179"/>
      <c r="C152" s="185"/>
      <c r="E152" s="17" t="s">
        <v>1471</v>
      </c>
      <c r="F152" s="179"/>
      <c r="G152" s="185"/>
      <c r="I152" s="17" t="s">
        <v>3213</v>
      </c>
      <c r="J152" s="179"/>
      <c r="K152" s="185"/>
    </row>
    <row r="153" spans="1:11" ht="63.75" x14ac:dyDescent="0.2">
      <c r="A153" s="19" t="s">
        <v>522</v>
      </c>
      <c r="B153" s="171">
        <v>40739</v>
      </c>
      <c r="C153" s="186">
        <v>170014979</v>
      </c>
      <c r="E153" s="19" t="s">
        <v>1472</v>
      </c>
      <c r="F153" s="171">
        <v>40262</v>
      </c>
      <c r="G153" s="186">
        <v>526693598</v>
      </c>
      <c r="I153" s="19" t="s">
        <v>948</v>
      </c>
      <c r="J153" s="171">
        <v>41236</v>
      </c>
      <c r="K153" s="186">
        <v>114405194</v>
      </c>
    </row>
    <row r="154" spans="1:11" x14ac:dyDescent="0.2">
      <c r="A154" s="19" t="s">
        <v>1</v>
      </c>
      <c r="B154" s="172"/>
      <c r="C154" s="187"/>
      <c r="E154" s="19" t="s">
        <v>1395</v>
      </c>
      <c r="F154" s="172"/>
      <c r="G154" s="187"/>
      <c r="I154" s="19" t="s">
        <v>3154</v>
      </c>
      <c r="J154" s="172"/>
      <c r="K154" s="187"/>
    </row>
    <row r="155" spans="1:11" x14ac:dyDescent="0.2">
      <c r="A155" s="17" t="s">
        <v>223</v>
      </c>
      <c r="B155" s="172"/>
      <c r="C155" s="187"/>
      <c r="E155" s="17" t="s">
        <v>1473</v>
      </c>
      <c r="F155" s="172"/>
      <c r="G155" s="187"/>
      <c r="I155" s="17" t="s">
        <v>3214</v>
      </c>
      <c r="J155" s="172"/>
      <c r="K155" s="187"/>
    </row>
    <row r="156" spans="1:11" ht="13.5" thickBot="1" x14ac:dyDescent="0.25">
      <c r="A156" s="17" t="s">
        <v>523</v>
      </c>
      <c r="B156" s="173"/>
      <c r="C156" s="188"/>
      <c r="E156" s="17" t="s">
        <v>1474</v>
      </c>
      <c r="F156" s="173"/>
      <c r="G156" s="188"/>
      <c r="I156" s="17" t="s">
        <v>3215</v>
      </c>
      <c r="J156" s="173"/>
      <c r="K156" s="188"/>
    </row>
    <row r="157" spans="1:11" ht="38.25" x14ac:dyDescent="0.2">
      <c r="A157" s="18" t="s">
        <v>1080</v>
      </c>
      <c r="B157" s="177">
        <v>41621</v>
      </c>
      <c r="C157" s="183">
        <v>163454464</v>
      </c>
      <c r="E157" s="18" t="s">
        <v>734</v>
      </c>
      <c r="F157" s="177">
        <v>41073</v>
      </c>
      <c r="G157" s="183">
        <v>503201445</v>
      </c>
      <c r="I157" s="18" t="s">
        <v>1452</v>
      </c>
      <c r="J157" s="177">
        <v>41485</v>
      </c>
      <c r="K157" s="183">
        <v>109564665</v>
      </c>
    </row>
    <row r="158" spans="1:11" x14ac:dyDescent="0.2">
      <c r="A158" s="18" t="s">
        <v>1</v>
      </c>
      <c r="B158" s="178"/>
      <c r="C158" s="184"/>
      <c r="E158" s="18" t="s">
        <v>1395</v>
      </c>
      <c r="F158" s="178"/>
      <c r="G158" s="184"/>
      <c r="I158" s="18" t="s">
        <v>3154</v>
      </c>
      <c r="J158" s="178"/>
      <c r="K158" s="184"/>
    </row>
    <row r="159" spans="1:11" x14ac:dyDescent="0.2">
      <c r="A159" s="17" t="s">
        <v>1081</v>
      </c>
      <c r="B159" s="178"/>
      <c r="C159" s="184"/>
      <c r="E159" s="17" t="s">
        <v>1475</v>
      </c>
      <c r="F159" s="178"/>
      <c r="G159" s="184"/>
      <c r="I159" s="17" t="s">
        <v>3216</v>
      </c>
      <c r="J159" s="178"/>
      <c r="K159" s="184"/>
    </row>
    <row r="160" spans="1:11" ht="13.5" thickBot="1" x14ac:dyDescent="0.25">
      <c r="A160" s="17" t="s">
        <v>1082</v>
      </c>
      <c r="B160" s="179"/>
      <c r="C160" s="185"/>
      <c r="E160" s="17" t="s">
        <v>1476</v>
      </c>
      <c r="F160" s="179"/>
      <c r="G160" s="185"/>
      <c r="I160" s="17" t="s">
        <v>3217</v>
      </c>
      <c r="J160" s="179"/>
      <c r="K160" s="185"/>
    </row>
    <row r="161" spans="1:11" ht="38.25" x14ac:dyDescent="0.2">
      <c r="A161" s="19" t="s">
        <v>1001</v>
      </c>
      <c r="B161" s="171">
        <v>41009</v>
      </c>
      <c r="C161" s="186">
        <v>161169520</v>
      </c>
      <c r="E161" s="19" t="s">
        <v>1477</v>
      </c>
      <c r="F161" s="171">
        <v>39366</v>
      </c>
      <c r="G161" s="186">
        <v>500000000</v>
      </c>
      <c r="I161" s="19" t="s">
        <v>304</v>
      </c>
      <c r="J161" s="171">
        <v>40420</v>
      </c>
      <c r="K161" s="186">
        <v>108758169</v>
      </c>
    </row>
    <row r="162" spans="1:11" x14ac:dyDescent="0.2">
      <c r="A162" s="19" t="s">
        <v>1</v>
      </c>
      <c r="B162" s="172"/>
      <c r="C162" s="187"/>
      <c r="E162" s="19" t="s">
        <v>1395</v>
      </c>
      <c r="F162" s="172"/>
      <c r="G162" s="187"/>
      <c r="I162" s="19" t="s">
        <v>3154</v>
      </c>
      <c r="J162" s="172"/>
      <c r="K162" s="187"/>
    </row>
    <row r="163" spans="1:11" x14ac:dyDescent="0.2">
      <c r="A163" s="17" t="s">
        <v>1002</v>
      </c>
      <c r="B163" s="172"/>
      <c r="C163" s="187"/>
      <c r="E163" s="17" t="s">
        <v>1478</v>
      </c>
      <c r="F163" s="172"/>
      <c r="G163" s="187"/>
      <c r="I163" s="17" t="s">
        <v>3193</v>
      </c>
      <c r="J163" s="172"/>
      <c r="K163" s="187"/>
    </row>
    <row r="164" spans="1:11" ht="13.5" thickBot="1" x14ac:dyDescent="0.25">
      <c r="A164" s="17" t="s">
        <v>1003</v>
      </c>
      <c r="B164" s="173"/>
      <c r="C164" s="188"/>
      <c r="E164" s="17" t="s">
        <v>1479</v>
      </c>
      <c r="F164" s="173"/>
      <c r="G164" s="188"/>
      <c r="I164" s="17" t="s">
        <v>3218</v>
      </c>
      <c r="J164" s="173"/>
      <c r="K164" s="188"/>
    </row>
    <row r="165" spans="1:11" ht="63.75" x14ac:dyDescent="0.2">
      <c r="A165" s="18" t="s">
        <v>425</v>
      </c>
      <c r="B165" s="177">
        <v>40885</v>
      </c>
      <c r="C165" s="183">
        <v>143349951</v>
      </c>
      <c r="E165" s="18" t="s">
        <v>1477</v>
      </c>
      <c r="F165" s="177">
        <v>39366</v>
      </c>
      <c r="G165" s="183">
        <v>499906000</v>
      </c>
      <c r="I165" s="18" t="s">
        <v>1520</v>
      </c>
      <c r="J165" s="177">
        <v>40578</v>
      </c>
      <c r="K165" s="183">
        <v>100331728</v>
      </c>
    </row>
    <row r="166" spans="1:11" x14ac:dyDescent="0.2">
      <c r="A166" s="18" t="s">
        <v>1</v>
      </c>
      <c r="B166" s="178"/>
      <c r="C166" s="184"/>
      <c r="E166" s="18" t="s">
        <v>1395</v>
      </c>
      <c r="F166" s="178"/>
      <c r="G166" s="184"/>
      <c r="I166" s="18" t="s">
        <v>3154</v>
      </c>
      <c r="J166" s="178"/>
      <c r="K166" s="184"/>
    </row>
    <row r="167" spans="1:11" x14ac:dyDescent="0.2">
      <c r="A167" s="17" t="s">
        <v>426</v>
      </c>
      <c r="B167" s="178"/>
      <c r="C167" s="184"/>
      <c r="E167" s="17" t="s">
        <v>1480</v>
      </c>
      <c r="F167" s="178"/>
      <c r="G167" s="184"/>
      <c r="I167" s="17" t="s">
        <v>3155</v>
      </c>
      <c r="J167" s="178"/>
      <c r="K167" s="184"/>
    </row>
    <row r="168" spans="1:11" ht="13.5" thickBot="1" x14ac:dyDescent="0.25">
      <c r="A168" s="17" t="s">
        <v>427</v>
      </c>
      <c r="B168" s="179"/>
      <c r="C168" s="185"/>
      <c r="E168" s="17" t="s">
        <v>1481</v>
      </c>
      <c r="F168" s="179"/>
      <c r="G168" s="185"/>
      <c r="I168" s="17" t="s">
        <v>3219</v>
      </c>
      <c r="J168" s="179"/>
      <c r="K168" s="185"/>
    </row>
    <row r="169" spans="1:11" ht="51" x14ac:dyDescent="0.2">
      <c r="A169" s="19" t="s">
        <v>1135</v>
      </c>
      <c r="B169" s="171">
        <v>41485</v>
      </c>
      <c r="C169" s="186">
        <v>139851000</v>
      </c>
      <c r="E169" s="19" t="s">
        <v>1442</v>
      </c>
      <c r="F169" s="171">
        <v>41095</v>
      </c>
      <c r="G169" s="186">
        <v>480694401</v>
      </c>
      <c r="I169" s="19" t="s">
        <v>414</v>
      </c>
      <c r="J169" s="171">
        <v>41211</v>
      </c>
      <c r="K169" s="186">
        <v>100000000</v>
      </c>
    </row>
    <row r="170" spans="1:11" x14ac:dyDescent="0.2">
      <c r="A170" s="19" t="s">
        <v>1</v>
      </c>
      <c r="B170" s="172"/>
      <c r="C170" s="187"/>
      <c r="E170" s="19" t="s">
        <v>1395</v>
      </c>
      <c r="F170" s="172"/>
      <c r="G170" s="187"/>
      <c r="I170" s="19" t="s">
        <v>3154</v>
      </c>
      <c r="J170" s="172"/>
      <c r="K170" s="187"/>
    </row>
    <row r="171" spans="1:11" x14ac:dyDescent="0.2">
      <c r="A171" s="17" t="s">
        <v>1153</v>
      </c>
      <c r="B171" s="172"/>
      <c r="C171" s="187"/>
      <c r="E171" s="17" t="s">
        <v>1482</v>
      </c>
      <c r="F171" s="172"/>
      <c r="G171" s="187"/>
      <c r="I171" s="17" t="s">
        <v>3220</v>
      </c>
      <c r="J171" s="172"/>
      <c r="K171" s="187"/>
    </row>
    <row r="172" spans="1:11" ht="13.5" thickBot="1" x14ac:dyDescent="0.25">
      <c r="A172" s="17" t="s">
        <v>1154</v>
      </c>
      <c r="B172" s="173"/>
      <c r="C172" s="188"/>
      <c r="E172" s="17" t="s">
        <v>1483</v>
      </c>
      <c r="F172" s="173"/>
      <c r="G172" s="188"/>
      <c r="I172" s="17" t="s">
        <v>3221</v>
      </c>
      <c r="J172" s="173"/>
      <c r="K172" s="188"/>
    </row>
    <row r="173" spans="1:11" ht="63.75" x14ac:dyDescent="0.2">
      <c r="A173" s="18" t="s">
        <v>267</v>
      </c>
      <c r="B173" s="177">
        <v>40514</v>
      </c>
      <c r="C173" s="183">
        <v>134508221</v>
      </c>
      <c r="E173" s="18" t="s">
        <v>1484</v>
      </c>
      <c r="F173" s="177">
        <v>41599</v>
      </c>
      <c r="G173" s="183">
        <v>447759331</v>
      </c>
      <c r="I173" s="18" t="s">
        <v>948</v>
      </c>
      <c r="J173" s="177">
        <v>41236</v>
      </c>
      <c r="K173" s="183">
        <v>99966081</v>
      </c>
    </row>
    <row r="174" spans="1:11" x14ac:dyDescent="0.2">
      <c r="A174" s="18" t="s">
        <v>1</v>
      </c>
      <c r="B174" s="178"/>
      <c r="C174" s="184"/>
      <c r="E174" s="18" t="s">
        <v>1395</v>
      </c>
      <c r="F174" s="178"/>
      <c r="G174" s="184"/>
      <c r="I174" s="18" t="s">
        <v>3154</v>
      </c>
      <c r="J174" s="178"/>
      <c r="K174" s="184"/>
    </row>
    <row r="175" spans="1:11" x14ac:dyDescent="0.2">
      <c r="A175" s="17" t="s">
        <v>268</v>
      </c>
      <c r="B175" s="178"/>
      <c r="C175" s="184"/>
      <c r="E175" s="17" t="s">
        <v>1485</v>
      </c>
      <c r="F175" s="178"/>
      <c r="G175" s="184"/>
      <c r="I175" s="17" t="s">
        <v>3222</v>
      </c>
      <c r="J175" s="178"/>
      <c r="K175" s="184"/>
    </row>
    <row r="176" spans="1:11" ht="13.5" thickBot="1" x14ac:dyDescent="0.25">
      <c r="A176" s="17" t="s">
        <v>269</v>
      </c>
      <c r="B176" s="179"/>
      <c r="C176" s="185"/>
      <c r="E176" s="17" t="s">
        <v>1486</v>
      </c>
      <c r="F176" s="179"/>
      <c r="G176" s="185"/>
      <c r="I176" s="17" t="s">
        <v>3223</v>
      </c>
      <c r="J176" s="179"/>
      <c r="K176" s="185"/>
    </row>
    <row r="177" spans="1:11" ht="25.5" x14ac:dyDescent="0.2">
      <c r="A177" s="19" t="s">
        <v>420</v>
      </c>
      <c r="B177" s="171">
        <v>40893</v>
      </c>
      <c r="C177" s="186">
        <v>130435180</v>
      </c>
      <c r="E177" s="19" t="s">
        <v>1487</v>
      </c>
      <c r="F177" s="171">
        <v>40165</v>
      </c>
      <c r="G177" s="186">
        <v>440402594</v>
      </c>
      <c r="I177" s="19" t="s">
        <v>414</v>
      </c>
      <c r="J177" s="171">
        <v>41211</v>
      </c>
      <c r="K177" s="186">
        <v>99545713</v>
      </c>
    </row>
    <row r="178" spans="1:11" x14ac:dyDescent="0.2">
      <c r="A178" s="19" t="s">
        <v>1</v>
      </c>
      <c r="B178" s="172"/>
      <c r="C178" s="187"/>
      <c r="E178" s="19" t="s">
        <v>1395</v>
      </c>
      <c r="F178" s="172"/>
      <c r="G178" s="187"/>
      <c r="I178" s="19" t="s">
        <v>3154</v>
      </c>
      <c r="J178" s="172"/>
      <c r="K178" s="187"/>
    </row>
    <row r="179" spans="1:11" x14ac:dyDescent="0.2">
      <c r="A179" s="17" t="s">
        <v>421</v>
      </c>
      <c r="B179" s="172"/>
      <c r="C179" s="187"/>
      <c r="E179" s="17" t="s">
        <v>1449</v>
      </c>
      <c r="F179" s="172"/>
      <c r="G179" s="187"/>
      <c r="I179" s="17" t="s">
        <v>3224</v>
      </c>
      <c r="J179" s="172"/>
      <c r="K179" s="187"/>
    </row>
    <row r="180" spans="1:11" ht="13.5" thickBot="1" x14ac:dyDescent="0.25">
      <c r="A180" s="17" t="s">
        <v>422</v>
      </c>
      <c r="B180" s="173"/>
      <c r="C180" s="188"/>
      <c r="E180" s="17" t="s">
        <v>1488</v>
      </c>
      <c r="F180" s="173"/>
      <c r="G180" s="188"/>
      <c r="I180" s="17" t="s">
        <v>3225</v>
      </c>
      <c r="J180" s="173"/>
      <c r="K180" s="188"/>
    </row>
    <row r="181" spans="1:11" ht="38.25" x14ac:dyDescent="0.2">
      <c r="A181" s="18" t="s">
        <v>314</v>
      </c>
      <c r="B181" s="177">
        <v>40399</v>
      </c>
      <c r="C181" s="183">
        <v>129972083</v>
      </c>
      <c r="E181" s="18" t="s">
        <v>1118</v>
      </c>
      <c r="F181" s="177">
        <v>41541</v>
      </c>
      <c r="G181" s="183">
        <v>412481408</v>
      </c>
      <c r="I181" s="18" t="s">
        <v>1477</v>
      </c>
      <c r="J181" s="177">
        <v>39366</v>
      </c>
      <c r="K181" s="183">
        <v>94346000</v>
      </c>
    </row>
    <row r="182" spans="1:11" x14ac:dyDescent="0.2">
      <c r="A182" s="18" t="s">
        <v>1</v>
      </c>
      <c r="B182" s="178"/>
      <c r="C182" s="184"/>
      <c r="E182" s="18" t="s">
        <v>1395</v>
      </c>
      <c r="F182" s="178"/>
      <c r="G182" s="184"/>
      <c r="I182" s="18" t="s">
        <v>3154</v>
      </c>
      <c r="J182" s="178"/>
      <c r="K182" s="184"/>
    </row>
    <row r="183" spans="1:11" x14ac:dyDescent="0.2">
      <c r="A183" s="17" t="s">
        <v>315</v>
      </c>
      <c r="B183" s="178"/>
      <c r="C183" s="184"/>
      <c r="E183" s="17" t="s">
        <v>1403</v>
      </c>
      <c r="F183" s="178"/>
      <c r="G183" s="184"/>
      <c r="I183" s="17" t="s">
        <v>3226</v>
      </c>
      <c r="J183" s="178"/>
      <c r="K183" s="184"/>
    </row>
    <row r="184" spans="1:11" ht="13.5" thickBot="1" x14ac:dyDescent="0.25">
      <c r="A184" s="17" t="s">
        <v>316</v>
      </c>
      <c r="B184" s="179"/>
      <c r="C184" s="185"/>
      <c r="E184" s="17" t="s">
        <v>1404</v>
      </c>
      <c r="F184" s="179"/>
      <c r="G184" s="185"/>
      <c r="I184" s="17" t="s">
        <v>3227</v>
      </c>
      <c r="J184" s="179"/>
      <c r="K184" s="185"/>
    </row>
    <row r="185" spans="1:11" ht="38.25" x14ac:dyDescent="0.2">
      <c r="A185" s="19" t="s">
        <v>295</v>
      </c>
      <c r="B185" s="171">
        <v>40438</v>
      </c>
      <c r="C185" s="186">
        <v>128325357</v>
      </c>
      <c r="E185" s="19" t="s">
        <v>1489</v>
      </c>
      <c r="F185" s="171">
        <v>40996</v>
      </c>
      <c r="G185" s="186">
        <v>409536915</v>
      </c>
      <c r="I185" s="19" t="s">
        <v>445</v>
      </c>
      <c r="J185" s="171">
        <v>40773</v>
      </c>
      <c r="K185" s="186">
        <v>92093044</v>
      </c>
    </row>
    <row r="186" spans="1:11" x14ac:dyDescent="0.2">
      <c r="A186" s="19" t="s">
        <v>1</v>
      </c>
      <c r="B186" s="172"/>
      <c r="C186" s="187"/>
      <c r="E186" s="19" t="s">
        <v>1395</v>
      </c>
      <c r="F186" s="172"/>
      <c r="G186" s="187"/>
      <c r="I186" s="19" t="s">
        <v>3154</v>
      </c>
      <c r="J186" s="172"/>
      <c r="K186" s="187"/>
    </row>
    <row r="187" spans="1:11" x14ac:dyDescent="0.2">
      <c r="A187" s="17" t="s">
        <v>296</v>
      </c>
      <c r="B187" s="172"/>
      <c r="C187" s="187"/>
      <c r="E187" s="17" t="s">
        <v>1398</v>
      </c>
      <c r="F187" s="172"/>
      <c r="G187" s="187"/>
      <c r="I187" s="17" t="s">
        <v>3211</v>
      </c>
      <c r="J187" s="172"/>
      <c r="K187" s="187"/>
    </row>
    <row r="188" spans="1:11" ht="13.5" thickBot="1" x14ac:dyDescent="0.25">
      <c r="A188" s="17" t="s">
        <v>297</v>
      </c>
      <c r="B188" s="173"/>
      <c r="C188" s="188"/>
      <c r="E188" s="17" t="s">
        <v>1490</v>
      </c>
      <c r="F188" s="173"/>
      <c r="G188" s="188"/>
      <c r="I188" s="17" t="s">
        <v>3228</v>
      </c>
      <c r="J188" s="173"/>
      <c r="K188" s="188"/>
    </row>
    <row r="189" spans="1:11" ht="51" x14ac:dyDescent="0.2">
      <c r="A189" s="18" t="s">
        <v>226</v>
      </c>
      <c r="B189" s="177">
        <v>39898</v>
      </c>
      <c r="C189" s="183">
        <v>125000000</v>
      </c>
      <c r="E189" s="18" t="s">
        <v>563</v>
      </c>
      <c r="F189" s="177">
        <v>40535</v>
      </c>
      <c r="G189" s="183">
        <v>400238616</v>
      </c>
      <c r="I189" s="18" t="s">
        <v>3229</v>
      </c>
      <c r="J189" s="177">
        <v>40379</v>
      </c>
      <c r="K189" s="183">
        <v>85616385</v>
      </c>
    </row>
    <row r="190" spans="1:11" x14ac:dyDescent="0.2">
      <c r="A190" s="18" t="s">
        <v>1</v>
      </c>
      <c r="B190" s="178"/>
      <c r="C190" s="184"/>
      <c r="E190" s="18" t="s">
        <v>1395</v>
      </c>
      <c r="F190" s="178"/>
      <c r="G190" s="184"/>
      <c r="I190" s="18" t="s">
        <v>3154</v>
      </c>
      <c r="J190" s="178"/>
      <c r="K190" s="184"/>
    </row>
    <row r="191" spans="1:11" x14ac:dyDescent="0.2">
      <c r="A191" s="17" t="s">
        <v>106</v>
      </c>
      <c r="B191" s="178"/>
      <c r="C191" s="184"/>
      <c r="E191" s="17" t="s">
        <v>1299</v>
      </c>
      <c r="F191" s="178"/>
      <c r="G191" s="184"/>
      <c r="I191" s="17" t="s">
        <v>3155</v>
      </c>
      <c r="J191" s="178"/>
      <c r="K191" s="184"/>
    </row>
    <row r="192" spans="1:11" ht="13.5" thickBot="1" x14ac:dyDescent="0.25">
      <c r="A192" s="17" t="s">
        <v>227</v>
      </c>
      <c r="B192" s="179"/>
      <c r="C192" s="185"/>
      <c r="E192" s="17" t="s">
        <v>1491</v>
      </c>
      <c r="F192" s="179"/>
      <c r="G192" s="185"/>
      <c r="I192" s="17" t="s">
        <v>3230</v>
      </c>
      <c r="J192" s="179"/>
      <c r="K192" s="185"/>
    </row>
    <row r="193" spans="1:11" ht="63.75" x14ac:dyDescent="0.2">
      <c r="A193" s="19" t="s">
        <v>307</v>
      </c>
      <c r="B193" s="171">
        <v>40420</v>
      </c>
      <c r="C193" s="186">
        <v>124613660</v>
      </c>
      <c r="E193" s="19" t="s">
        <v>1492</v>
      </c>
      <c r="F193" s="171">
        <v>40023</v>
      </c>
      <c r="G193" s="186">
        <v>400000000</v>
      </c>
      <c r="I193" s="19" t="s">
        <v>506</v>
      </c>
      <c r="J193" s="171">
        <v>40757</v>
      </c>
      <c r="K193" s="186">
        <v>83423816</v>
      </c>
    </row>
    <row r="194" spans="1:11" x14ac:dyDescent="0.2">
      <c r="A194" s="19" t="s">
        <v>1</v>
      </c>
      <c r="B194" s="172"/>
      <c r="C194" s="187"/>
      <c r="E194" s="19" t="s">
        <v>1395</v>
      </c>
      <c r="F194" s="172"/>
      <c r="G194" s="187"/>
      <c r="I194" s="19" t="s">
        <v>3154</v>
      </c>
      <c r="J194" s="172"/>
      <c r="K194" s="187"/>
    </row>
    <row r="195" spans="1:11" x14ac:dyDescent="0.2">
      <c r="A195" s="17" t="s">
        <v>308</v>
      </c>
      <c r="B195" s="172"/>
      <c r="C195" s="187"/>
      <c r="E195" s="17" t="s">
        <v>1480</v>
      </c>
      <c r="F195" s="172"/>
      <c r="G195" s="187"/>
      <c r="I195" s="17" t="s">
        <v>3231</v>
      </c>
      <c r="J195" s="172"/>
      <c r="K195" s="187"/>
    </row>
    <row r="196" spans="1:11" ht="13.5" thickBot="1" x14ac:dyDescent="0.25">
      <c r="A196" s="17" t="s">
        <v>309</v>
      </c>
      <c r="B196" s="173"/>
      <c r="C196" s="188"/>
      <c r="E196" s="17" t="s">
        <v>1493</v>
      </c>
      <c r="F196" s="173"/>
      <c r="G196" s="188"/>
      <c r="I196" s="17" t="s">
        <v>3232</v>
      </c>
      <c r="J196" s="173"/>
      <c r="K196" s="188"/>
    </row>
    <row r="197" spans="1:11" ht="63.75" x14ac:dyDescent="0.2">
      <c r="A197" s="18" t="s">
        <v>948</v>
      </c>
      <c r="B197" s="177">
        <v>41051</v>
      </c>
      <c r="C197" s="183">
        <v>117500908</v>
      </c>
      <c r="E197" s="18" t="s">
        <v>118</v>
      </c>
      <c r="F197" s="177">
        <v>40121</v>
      </c>
      <c r="G197" s="183">
        <v>374478625</v>
      </c>
      <c r="I197" s="18" t="s">
        <v>272</v>
      </c>
      <c r="J197" s="177">
        <v>40492</v>
      </c>
      <c r="K197" s="183">
        <v>80300000</v>
      </c>
    </row>
    <row r="198" spans="1:11" x14ac:dyDescent="0.2">
      <c r="A198" s="18" t="s">
        <v>1</v>
      </c>
      <c r="B198" s="178"/>
      <c r="C198" s="184"/>
      <c r="E198" s="18" t="s">
        <v>1395</v>
      </c>
      <c r="F198" s="178"/>
      <c r="G198" s="184"/>
      <c r="I198" s="18" t="s">
        <v>3154</v>
      </c>
      <c r="J198" s="178"/>
      <c r="K198" s="184"/>
    </row>
    <row r="199" spans="1:11" x14ac:dyDescent="0.2">
      <c r="A199" s="17" t="s">
        <v>951</v>
      </c>
      <c r="B199" s="178"/>
      <c r="C199" s="184"/>
      <c r="E199" s="17" t="s">
        <v>1494</v>
      </c>
      <c r="F199" s="178"/>
      <c r="G199" s="184"/>
      <c r="I199" s="17" t="s">
        <v>3233</v>
      </c>
      <c r="J199" s="178"/>
      <c r="K199" s="184"/>
    </row>
    <row r="200" spans="1:11" ht="13.5" thickBot="1" x14ac:dyDescent="0.25">
      <c r="A200" s="17" t="s">
        <v>952</v>
      </c>
      <c r="B200" s="179"/>
      <c r="C200" s="185"/>
      <c r="E200" s="17" t="s">
        <v>1495</v>
      </c>
      <c r="F200" s="179"/>
      <c r="G200" s="185"/>
      <c r="I200" s="17" t="s">
        <v>3234</v>
      </c>
      <c r="J200" s="179"/>
      <c r="K200" s="185"/>
    </row>
    <row r="201" spans="1:11" ht="38.25" x14ac:dyDescent="0.2">
      <c r="A201" s="19" t="s">
        <v>1106</v>
      </c>
      <c r="B201" s="171">
        <v>41557</v>
      </c>
      <c r="C201" s="186">
        <v>116626827</v>
      </c>
      <c r="E201" s="19" t="s">
        <v>1496</v>
      </c>
      <c r="F201" s="171">
        <v>39692</v>
      </c>
      <c r="G201" s="186">
        <v>360000000</v>
      </c>
      <c r="I201" s="19" t="s">
        <v>272</v>
      </c>
      <c r="J201" s="171">
        <v>40492</v>
      </c>
      <c r="K201" s="186">
        <v>79343926</v>
      </c>
    </row>
    <row r="202" spans="1:11" x14ac:dyDescent="0.2">
      <c r="A202" s="19" t="s">
        <v>1</v>
      </c>
      <c r="B202" s="172"/>
      <c r="C202" s="187"/>
      <c r="E202" s="19" t="s">
        <v>1395</v>
      </c>
      <c r="F202" s="172"/>
      <c r="G202" s="187"/>
      <c r="I202" s="19" t="s">
        <v>3154</v>
      </c>
      <c r="J202" s="172"/>
      <c r="K202" s="187"/>
    </row>
    <row r="203" spans="1:11" x14ac:dyDescent="0.2">
      <c r="A203" s="17" t="s">
        <v>90</v>
      </c>
      <c r="B203" s="172"/>
      <c r="C203" s="187"/>
      <c r="E203" s="17" t="s">
        <v>1020</v>
      </c>
      <c r="F203" s="172"/>
      <c r="G203" s="187"/>
      <c r="I203" s="17" t="s">
        <v>3235</v>
      </c>
      <c r="J203" s="172"/>
      <c r="K203" s="187"/>
    </row>
    <row r="204" spans="1:11" ht="13.5" thickBot="1" x14ac:dyDescent="0.25">
      <c r="A204" s="17" t="s">
        <v>91</v>
      </c>
      <c r="B204" s="173"/>
      <c r="C204" s="188"/>
      <c r="E204" s="17" t="s">
        <v>1497</v>
      </c>
      <c r="F204" s="173"/>
      <c r="G204" s="188"/>
      <c r="I204" s="17" t="s">
        <v>3236</v>
      </c>
      <c r="J204" s="173"/>
      <c r="K204" s="188"/>
    </row>
    <row r="205" spans="1:11" ht="63.75" x14ac:dyDescent="0.2">
      <c r="A205" s="18" t="s">
        <v>580</v>
      </c>
      <c r="B205" s="177">
        <v>40583</v>
      </c>
      <c r="C205" s="183">
        <v>114750000</v>
      </c>
      <c r="E205" s="18" t="s">
        <v>605</v>
      </c>
      <c r="F205" s="177">
        <v>41256</v>
      </c>
      <c r="G205" s="183">
        <v>320519513</v>
      </c>
      <c r="I205" s="18" t="s">
        <v>414</v>
      </c>
      <c r="J205" s="177">
        <v>40906</v>
      </c>
      <c r="K205" s="183">
        <v>79316336</v>
      </c>
    </row>
    <row r="206" spans="1:11" x14ac:dyDescent="0.2">
      <c r="A206" s="18" t="s">
        <v>1</v>
      </c>
      <c r="B206" s="178"/>
      <c r="C206" s="184"/>
      <c r="E206" s="18" t="s">
        <v>1395</v>
      </c>
      <c r="F206" s="178"/>
      <c r="G206" s="184"/>
      <c r="I206" s="18" t="s">
        <v>3154</v>
      </c>
      <c r="J206" s="178"/>
      <c r="K206" s="184"/>
    </row>
    <row r="207" spans="1:11" x14ac:dyDescent="0.2">
      <c r="A207" s="17" t="s">
        <v>581</v>
      </c>
      <c r="B207" s="178"/>
      <c r="C207" s="184"/>
      <c r="E207" s="17" t="s">
        <v>1498</v>
      </c>
      <c r="F207" s="178"/>
      <c r="G207" s="184"/>
      <c r="I207" s="17" t="s">
        <v>3237</v>
      </c>
      <c r="J207" s="178"/>
      <c r="K207" s="184"/>
    </row>
    <row r="208" spans="1:11" ht="13.5" thickBot="1" x14ac:dyDescent="0.25">
      <c r="A208" s="17" t="s">
        <v>582</v>
      </c>
      <c r="B208" s="179"/>
      <c r="C208" s="185"/>
      <c r="E208" s="17" t="s">
        <v>1499</v>
      </c>
      <c r="F208" s="179"/>
      <c r="G208" s="185"/>
      <c r="I208" s="17" t="s">
        <v>3238</v>
      </c>
      <c r="J208" s="179"/>
      <c r="K208" s="185"/>
    </row>
    <row r="209" spans="1:11" ht="51" x14ac:dyDescent="0.2">
      <c r="A209" s="19" t="s">
        <v>1135</v>
      </c>
      <c r="B209" s="171">
        <v>41514</v>
      </c>
      <c r="C209" s="186">
        <v>108508492</v>
      </c>
      <c r="E209" s="19" t="s">
        <v>1500</v>
      </c>
      <c r="F209" s="171">
        <v>40052</v>
      </c>
      <c r="G209" s="186">
        <v>296196946</v>
      </c>
      <c r="I209" s="19" t="s">
        <v>55</v>
      </c>
      <c r="J209" s="171">
        <v>39727</v>
      </c>
      <c r="K209" s="186">
        <v>75901028</v>
      </c>
    </row>
    <row r="210" spans="1:11" x14ac:dyDescent="0.2">
      <c r="A210" s="19" t="s">
        <v>1</v>
      </c>
      <c r="B210" s="172"/>
      <c r="C210" s="187"/>
      <c r="E210" s="19" t="s">
        <v>1395</v>
      </c>
      <c r="F210" s="172"/>
      <c r="G210" s="187"/>
      <c r="I210" s="19" t="s">
        <v>3154</v>
      </c>
      <c r="J210" s="172"/>
      <c r="K210" s="187"/>
    </row>
    <row r="211" spans="1:11" x14ac:dyDescent="0.2">
      <c r="A211" s="17" t="s">
        <v>994</v>
      </c>
      <c r="B211" s="172"/>
      <c r="C211" s="187"/>
      <c r="E211" s="17" t="s">
        <v>1403</v>
      </c>
      <c r="F211" s="172"/>
      <c r="G211" s="187"/>
      <c r="I211" s="17" t="s">
        <v>3155</v>
      </c>
      <c r="J211" s="172"/>
      <c r="K211" s="187"/>
    </row>
    <row r="212" spans="1:11" ht="13.5" thickBot="1" x14ac:dyDescent="0.25">
      <c r="A212" s="17" t="s">
        <v>1136</v>
      </c>
      <c r="B212" s="173"/>
      <c r="C212" s="188"/>
      <c r="E212" s="17" t="s">
        <v>1501</v>
      </c>
      <c r="F212" s="173"/>
      <c r="G212" s="188"/>
      <c r="I212" s="17" t="s">
        <v>3239</v>
      </c>
      <c r="J212" s="173"/>
      <c r="K212" s="188"/>
    </row>
    <row r="213" spans="1:11" ht="63.75" x14ac:dyDescent="0.2">
      <c r="A213" s="18" t="s">
        <v>1317</v>
      </c>
      <c r="B213" s="177">
        <v>41312</v>
      </c>
      <c r="C213" s="183">
        <v>101910000</v>
      </c>
      <c r="E213" s="18" t="s">
        <v>1502</v>
      </c>
      <c r="F213" s="177">
        <v>41318</v>
      </c>
      <c r="G213" s="183">
        <v>295170017</v>
      </c>
      <c r="I213" s="18" t="s">
        <v>1243</v>
      </c>
      <c r="J213" s="177">
        <v>41424</v>
      </c>
      <c r="K213" s="183">
        <v>73357360</v>
      </c>
    </row>
    <row r="214" spans="1:11" x14ac:dyDescent="0.2">
      <c r="A214" s="18" t="s">
        <v>1</v>
      </c>
      <c r="B214" s="178"/>
      <c r="C214" s="184"/>
      <c r="E214" s="18" t="s">
        <v>1395</v>
      </c>
      <c r="F214" s="178"/>
      <c r="G214" s="184"/>
      <c r="I214" s="18" t="s">
        <v>3154</v>
      </c>
      <c r="J214" s="178"/>
      <c r="K214" s="184"/>
    </row>
    <row r="215" spans="1:11" x14ac:dyDescent="0.2">
      <c r="A215" s="17" t="s">
        <v>321</v>
      </c>
      <c r="B215" s="178"/>
      <c r="C215" s="184"/>
      <c r="E215" s="17" t="s">
        <v>1407</v>
      </c>
      <c r="F215" s="178"/>
      <c r="G215" s="184"/>
      <c r="I215" s="17" t="s">
        <v>3240</v>
      </c>
      <c r="J215" s="178"/>
      <c r="K215" s="184"/>
    </row>
    <row r="216" spans="1:11" ht="13.5" thickBot="1" x14ac:dyDescent="0.25">
      <c r="A216" s="17" t="s">
        <v>1339</v>
      </c>
      <c r="B216" s="179"/>
      <c r="C216" s="185"/>
      <c r="E216" s="17" t="s">
        <v>1503</v>
      </c>
      <c r="F216" s="179"/>
      <c r="G216" s="185"/>
      <c r="I216" s="17" t="s">
        <v>3241</v>
      </c>
      <c r="J216" s="179"/>
      <c r="K216" s="185"/>
    </row>
    <row r="217" spans="1:11" ht="89.25" x14ac:dyDescent="0.2">
      <c r="A217" s="19" t="s">
        <v>202</v>
      </c>
      <c r="B217" s="171">
        <v>39918</v>
      </c>
      <c r="C217" s="186">
        <v>100000000</v>
      </c>
      <c r="E217" s="19" t="s">
        <v>1442</v>
      </c>
      <c r="F217" s="171">
        <v>40896</v>
      </c>
      <c r="G217" s="186">
        <v>276820749</v>
      </c>
      <c r="I217" s="19" t="s">
        <v>3242</v>
      </c>
      <c r="J217" s="171">
        <v>39994</v>
      </c>
      <c r="K217" s="186">
        <v>70794943</v>
      </c>
    </row>
    <row r="218" spans="1:11" x14ac:dyDescent="0.2">
      <c r="A218" s="19" t="s">
        <v>1</v>
      </c>
      <c r="B218" s="172"/>
      <c r="C218" s="187"/>
      <c r="E218" s="19" t="s">
        <v>1395</v>
      </c>
      <c r="F218" s="172"/>
      <c r="G218" s="187"/>
      <c r="I218" s="19" t="s">
        <v>3154</v>
      </c>
      <c r="J218" s="172"/>
      <c r="K218" s="187"/>
    </row>
    <row r="219" spans="1:11" x14ac:dyDescent="0.2">
      <c r="A219" s="17" t="s">
        <v>217</v>
      </c>
      <c r="B219" s="172"/>
      <c r="C219" s="187"/>
      <c r="E219" s="17" t="s">
        <v>1504</v>
      </c>
      <c r="F219" s="172"/>
      <c r="G219" s="187"/>
      <c r="I219" s="17" t="s">
        <v>3243</v>
      </c>
      <c r="J219" s="172"/>
      <c r="K219" s="187"/>
    </row>
    <row r="220" spans="1:11" ht="13.5" thickBot="1" x14ac:dyDescent="0.25">
      <c r="A220" s="17" t="s">
        <v>218</v>
      </c>
      <c r="B220" s="173"/>
      <c r="C220" s="188"/>
      <c r="E220" s="17" t="s">
        <v>1505</v>
      </c>
      <c r="F220" s="173"/>
      <c r="G220" s="188"/>
      <c r="I220" s="17" t="s">
        <v>3244</v>
      </c>
      <c r="J220" s="173"/>
      <c r="K220" s="188"/>
    </row>
    <row r="221" spans="1:11" ht="25.5" x14ac:dyDescent="0.2">
      <c r="A221" s="18" t="s">
        <v>121</v>
      </c>
      <c r="B221" s="177">
        <v>40115</v>
      </c>
      <c r="C221" s="183">
        <v>100000000</v>
      </c>
      <c r="E221" s="18" t="s">
        <v>267</v>
      </c>
      <c r="F221" s="177">
        <v>40542</v>
      </c>
      <c r="G221" s="183">
        <v>260621280</v>
      </c>
      <c r="I221" s="18" t="s">
        <v>121</v>
      </c>
      <c r="J221" s="177">
        <v>40115</v>
      </c>
      <c r="K221" s="183">
        <v>70538442</v>
      </c>
    </row>
    <row r="222" spans="1:11" x14ac:dyDescent="0.2">
      <c r="A222" s="18" t="s">
        <v>1</v>
      </c>
      <c r="B222" s="178"/>
      <c r="C222" s="184"/>
      <c r="E222" s="18" t="s">
        <v>1395</v>
      </c>
      <c r="F222" s="178"/>
      <c r="G222" s="184"/>
      <c r="I222" s="18" t="s">
        <v>3154</v>
      </c>
      <c r="J222" s="178"/>
      <c r="K222" s="184"/>
    </row>
    <row r="223" spans="1:11" x14ac:dyDescent="0.2">
      <c r="A223" s="17" t="s">
        <v>126</v>
      </c>
      <c r="B223" s="178"/>
      <c r="C223" s="184"/>
      <c r="E223" s="17" t="s">
        <v>1506</v>
      </c>
      <c r="F223" s="178"/>
      <c r="G223" s="184"/>
      <c r="I223" s="17" t="s">
        <v>3245</v>
      </c>
      <c r="J223" s="178"/>
      <c r="K223" s="184"/>
    </row>
    <row r="224" spans="1:11" ht="13.5" thickBot="1" x14ac:dyDescent="0.25">
      <c r="A224" s="17" t="s">
        <v>127</v>
      </c>
      <c r="B224" s="179"/>
      <c r="C224" s="185"/>
      <c r="E224" s="17" t="s">
        <v>1507</v>
      </c>
      <c r="F224" s="179"/>
      <c r="G224" s="185"/>
      <c r="I224" s="17" t="s">
        <v>3246</v>
      </c>
      <c r="J224" s="179"/>
      <c r="K224" s="185"/>
    </row>
    <row r="225" spans="1:11" ht="38.25" x14ac:dyDescent="0.2">
      <c r="A225" s="19" t="s">
        <v>272</v>
      </c>
      <c r="B225" s="171">
        <v>40492</v>
      </c>
      <c r="C225" s="186">
        <v>96195465</v>
      </c>
      <c r="E225" s="19" t="s">
        <v>1508</v>
      </c>
      <c r="F225" s="171">
        <v>40249</v>
      </c>
      <c r="G225" s="186">
        <v>249990000</v>
      </c>
      <c r="I225" s="19" t="s">
        <v>67</v>
      </c>
      <c r="J225" s="171">
        <v>39688</v>
      </c>
      <c r="K225" s="186">
        <v>68874688</v>
      </c>
    </row>
    <row r="226" spans="1:11" x14ac:dyDescent="0.2">
      <c r="A226" s="19" t="s">
        <v>1</v>
      </c>
      <c r="B226" s="172"/>
      <c r="C226" s="187"/>
      <c r="E226" s="19" t="s">
        <v>1395</v>
      </c>
      <c r="F226" s="172"/>
      <c r="G226" s="187"/>
      <c r="I226" s="19" t="s">
        <v>3154</v>
      </c>
      <c r="J226" s="172"/>
      <c r="K226" s="187"/>
    </row>
    <row r="227" spans="1:11" x14ac:dyDescent="0.2">
      <c r="A227" s="17" t="s">
        <v>279</v>
      </c>
      <c r="B227" s="172"/>
      <c r="C227" s="187"/>
      <c r="E227" s="17" t="s">
        <v>1509</v>
      </c>
      <c r="F227" s="172"/>
      <c r="G227" s="187"/>
      <c r="I227" s="17" t="s">
        <v>3181</v>
      </c>
      <c r="J227" s="172"/>
      <c r="K227" s="187"/>
    </row>
    <row r="228" spans="1:11" ht="13.5" thickBot="1" x14ac:dyDescent="0.25">
      <c r="A228" s="17" t="s">
        <v>280</v>
      </c>
      <c r="B228" s="173"/>
      <c r="C228" s="188"/>
      <c r="E228" s="17" t="s">
        <v>1510</v>
      </c>
      <c r="F228" s="173"/>
      <c r="G228" s="188"/>
      <c r="I228" s="17" t="s">
        <v>3247</v>
      </c>
      <c r="J228" s="173"/>
      <c r="K228" s="188"/>
    </row>
    <row r="229" spans="1:11" ht="38.25" x14ac:dyDescent="0.2">
      <c r="A229" s="18" t="s">
        <v>1368</v>
      </c>
      <c r="B229" s="177">
        <v>41292</v>
      </c>
      <c r="C229" s="183">
        <v>95001764</v>
      </c>
      <c r="E229" s="18" t="s">
        <v>1135</v>
      </c>
      <c r="F229" s="177">
        <v>41471</v>
      </c>
      <c r="G229" s="183">
        <v>247682682</v>
      </c>
      <c r="I229" s="18" t="s">
        <v>1554</v>
      </c>
      <c r="J229" s="177">
        <v>39863</v>
      </c>
      <c r="K229" s="183">
        <v>68039456</v>
      </c>
    </row>
    <row r="230" spans="1:11" x14ac:dyDescent="0.2">
      <c r="A230" s="18" t="s">
        <v>1</v>
      </c>
      <c r="B230" s="178"/>
      <c r="C230" s="184"/>
      <c r="E230" s="18" t="s">
        <v>1395</v>
      </c>
      <c r="F230" s="178"/>
      <c r="G230" s="184"/>
      <c r="I230" s="18" t="s">
        <v>3154</v>
      </c>
      <c r="J230" s="178"/>
      <c r="K230" s="184"/>
    </row>
    <row r="231" spans="1:11" x14ac:dyDescent="0.2">
      <c r="A231" s="17" t="s">
        <v>857</v>
      </c>
      <c r="B231" s="178"/>
      <c r="C231" s="184"/>
      <c r="E231" s="17" t="s">
        <v>1511</v>
      </c>
      <c r="F231" s="178"/>
      <c r="G231" s="184"/>
      <c r="I231" s="17" t="s">
        <v>3248</v>
      </c>
      <c r="J231" s="178"/>
      <c r="K231" s="184"/>
    </row>
    <row r="232" spans="1:11" ht="13.5" thickBot="1" x14ac:dyDescent="0.25">
      <c r="A232" s="17" t="s">
        <v>1369</v>
      </c>
      <c r="B232" s="179"/>
      <c r="C232" s="185"/>
      <c r="E232" s="17" t="s">
        <v>1512</v>
      </c>
      <c r="F232" s="179"/>
      <c r="G232" s="185"/>
      <c r="I232" s="17" t="s">
        <v>3249</v>
      </c>
      <c r="J232" s="179"/>
      <c r="K232" s="185"/>
    </row>
    <row r="233" spans="1:11" ht="63.75" x14ac:dyDescent="0.2">
      <c r="A233" s="19" t="s">
        <v>699</v>
      </c>
      <c r="B233" s="171">
        <v>41180</v>
      </c>
      <c r="C233" s="186">
        <v>94448673</v>
      </c>
      <c r="E233" s="19" t="s">
        <v>605</v>
      </c>
      <c r="F233" s="171">
        <v>41605</v>
      </c>
      <c r="G233" s="186">
        <v>234129121</v>
      </c>
      <c r="I233" s="19" t="s">
        <v>414</v>
      </c>
      <c r="J233" s="171">
        <v>40906</v>
      </c>
      <c r="K233" s="186">
        <v>67245202</v>
      </c>
    </row>
    <row r="234" spans="1:11" x14ac:dyDescent="0.2">
      <c r="A234" s="19" t="s">
        <v>1</v>
      </c>
      <c r="B234" s="172"/>
      <c r="C234" s="187"/>
      <c r="E234" s="19" t="s">
        <v>1395</v>
      </c>
      <c r="F234" s="172"/>
      <c r="G234" s="187"/>
      <c r="I234" s="19" t="s">
        <v>3154</v>
      </c>
      <c r="J234" s="172"/>
      <c r="K234" s="187"/>
    </row>
    <row r="235" spans="1:11" x14ac:dyDescent="0.2">
      <c r="A235" s="17" t="s">
        <v>213</v>
      </c>
      <c r="B235" s="172"/>
      <c r="C235" s="187"/>
      <c r="E235" s="17" t="s">
        <v>1513</v>
      </c>
      <c r="F235" s="172"/>
      <c r="G235" s="187"/>
      <c r="I235" s="17" t="s">
        <v>3250</v>
      </c>
      <c r="J235" s="172"/>
      <c r="K235" s="187"/>
    </row>
    <row r="236" spans="1:11" ht="13.5" thickBot="1" x14ac:dyDescent="0.25">
      <c r="A236" s="17" t="s">
        <v>702</v>
      </c>
      <c r="B236" s="173"/>
      <c r="C236" s="188"/>
      <c r="E236" s="17" t="s">
        <v>1514</v>
      </c>
      <c r="F236" s="173"/>
      <c r="G236" s="188"/>
      <c r="I236" s="17" t="s">
        <v>3251</v>
      </c>
      <c r="J236" s="173"/>
      <c r="K236" s="188"/>
    </row>
    <row r="237" spans="1:11" ht="25.5" x14ac:dyDescent="0.2">
      <c r="A237" s="18" t="s">
        <v>1317</v>
      </c>
      <c r="B237" s="177">
        <v>41333</v>
      </c>
      <c r="C237" s="183">
        <v>90242070</v>
      </c>
      <c r="E237" s="18" t="s">
        <v>1492</v>
      </c>
      <c r="F237" s="177">
        <v>40023</v>
      </c>
      <c r="G237" s="183">
        <v>227978700</v>
      </c>
      <c r="I237" s="18" t="s">
        <v>1671</v>
      </c>
      <c r="J237" s="177">
        <v>40262</v>
      </c>
      <c r="K237" s="183">
        <v>64053611</v>
      </c>
    </row>
    <row r="238" spans="1:11" x14ac:dyDescent="0.2">
      <c r="A238" s="18" t="s">
        <v>1</v>
      </c>
      <c r="B238" s="178"/>
      <c r="C238" s="184"/>
      <c r="E238" s="18" t="s">
        <v>1395</v>
      </c>
      <c r="F238" s="178"/>
      <c r="G238" s="184"/>
      <c r="I238" s="18" t="s">
        <v>3154</v>
      </c>
      <c r="J238" s="178"/>
      <c r="K238" s="184"/>
    </row>
    <row r="239" spans="1:11" x14ac:dyDescent="0.2">
      <c r="A239" s="17" t="s">
        <v>321</v>
      </c>
      <c r="B239" s="178"/>
      <c r="C239" s="184"/>
      <c r="E239" s="17" t="s">
        <v>1515</v>
      </c>
      <c r="F239" s="178"/>
      <c r="G239" s="184"/>
      <c r="I239" s="17" t="s">
        <v>3155</v>
      </c>
      <c r="J239" s="178"/>
      <c r="K239" s="184"/>
    </row>
    <row r="240" spans="1:11" ht="13.5" thickBot="1" x14ac:dyDescent="0.25">
      <c r="A240" s="17" t="s">
        <v>1320</v>
      </c>
      <c r="B240" s="179"/>
      <c r="C240" s="185"/>
      <c r="E240" s="17" t="s">
        <v>1516</v>
      </c>
      <c r="F240" s="179"/>
      <c r="G240" s="185"/>
      <c r="I240" s="17" t="s">
        <v>3252</v>
      </c>
      <c r="J240" s="179"/>
      <c r="K240" s="185"/>
    </row>
    <row r="241" spans="1:11" ht="76.5" x14ac:dyDescent="0.2">
      <c r="A241" s="19" t="s">
        <v>1100</v>
      </c>
      <c r="B241" s="171">
        <v>41582</v>
      </c>
      <c r="C241" s="186">
        <v>90000000</v>
      </c>
      <c r="E241" s="19" t="s">
        <v>1517</v>
      </c>
      <c r="F241" s="171">
        <v>40177</v>
      </c>
      <c r="G241" s="186">
        <v>210000000</v>
      </c>
      <c r="I241" s="19" t="s">
        <v>948</v>
      </c>
      <c r="J241" s="171">
        <v>41051</v>
      </c>
      <c r="K241" s="186">
        <v>62204914</v>
      </c>
    </row>
    <row r="242" spans="1:11" x14ac:dyDescent="0.2">
      <c r="A242" s="19" t="s">
        <v>1</v>
      </c>
      <c r="B242" s="172"/>
      <c r="C242" s="187"/>
      <c r="E242" s="19" t="s">
        <v>1395</v>
      </c>
      <c r="F242" s="172"/>
      <c r="G242" s="187"/>
      <c r="I242" s="19" t="s">
        <v>3154</v>
      </c>
      <c r="J242" s="172"/>
      <c r="K242" s="187"/>
    </row>
    <row r="243" spans="1:11" x14ac:dyDescent="0.2">
      <c r="A243" s="17" t="s">
        <v>1101</v>
      </c>
      <c r="B243" s="172"/>
      <c r="C243" s="187"/>
      <c r="E243" s="17" t="s">
        <v>1518</v>
      </c>
      <c r="F243" s="172"/>
      <c r="G243" s="187"/>
      <c r="I243" s="17" t="s">
        <v>3253</v>
      </c>
      <c r="J243" s="172"/>
      <c r="K243" s="187"/>
    </row>
    <row r="244" spans="1:11" ht="13.5" thickBot="1" x14ac:dyDescent="0.25">
      <c r="A244" s="17" t="s">
        <v>1102</v>
      </c>
      <c r="B244" s="173"/>
      <c r="C244" s="188"/>
      <c r="E244" s="17" t="s">
        <v>1519</v>
      </c>
      <c r="F244" s="173"/>
      <c r="G244" s="188"/>
      <c r="I244" s="17" t="s">
        <v>3254</v>
      </c>
      <c r="J244" s="173"/>
      <c r="K244" s="188"/>
    </row>
    <row r="245" spans="1:11" ht="102" x14ac:dyDescent="0.2">
      <c r="A245" s="18" t="s">
        <v>255</v>
      </c>
      <c r="B245" s="177">
        <v>40535</v>
      </c>
      <c r="C245" s="183">
        <v>89886000</v>
      </c>
      <c r="E245" s="18" t="s">
        <v>1520</v>
      </c>
      <c r="F245" s="177">
        <v>40578</v>
      </c>
      <c r="G245" s="183">
        <v>199647277</v>
      </c>
      <c r="I245" s="18" t="s">
        <v>237</v>
      </c>
      <c r="J245" s="177">
        <v>40015</v>
      </c>
      <c r="K245" s="183">
        <v>60000000</v>
      </c>
    </row>
    <row r="246" spans="1:11" x14ac:dyDescent="0.2">
      <c r="A246" s="18" t="s">
        <v>1</v>
      </c>
      <c r="B246" s="178"/>
      <c r="C246" s="184"/>
      <c r="E246" s="18" t="s">
        <v>1395</v>
      </c>
      <c r="F246" s="178"/>
      <c r="G246" s="184"/>
      <c r="I246" s="18" t="s">
        <v>3154</v>
      </c>
      <c r="J246" s="178"/>
      <c r="K246" s="184"/>
    </row>
    <row r="247" spans="1:11" x14ac:dyDescent="0.2">
      <c r="A247" s="17" t="s">
        <v>256</v>
      </c>
      <c r="B247" s="178"/>
      <c r="C247" s="184"/>
      <c r="E247" s="17" t="s">
        <v>1403</v>
      </c>
      <c r="F247" s="178"/>
      <c r="G247" s="184"/>
      <c r="I247" s="17" t="s">
        <v>3155</v>
      </c>
      <c r="J247" s="178"/>
      <c r="K247" s="184"/>
    </row>
    <row r="248" spans="1:11" ht="13.5" thickBot="1" x14ac:dyDescent="0.25">
      <c r="A248" s="17" t="s">
        <v>257</v>
      </c>
      <c r="B248" s="179"/>
      <c r="C248" s="185"/>
      <c r="E248" s="17" t="s">
        <v>1521</v>
      </c>
      <c r="F248" s="179"/>
      <c r="G248" s="185"/>
      <c r="I248" s="17" t="s">
        <v>3255</v>
      </c>
      <c r="J248" s="179"/>
      <c r="K248" s="185"/>
    </row>
    <row r="249" spans="1:11" ht="63.75" x14ac:dyDescent="0.2">
      <c r="A249" s="19" t="s">
        <v>384</v>
      </c>
      <c r="B249" s="171">
        <v>40254</v>
      </c>
      <c r="C249" s="186">
        <v>84162537</v>
      </c>
      <c r="E249" s="19" t="s">
        <v>1522</v>
      </c>
      <c r="F249" s="171">
        <v>40165</v>
      </c>
      <c r="G249" s="186">
        <v>199215730</v>
      </c>
      <c r="I249" s="19" t="s">
        <v>1616</v>
      </c>
      <c r="J249" s="171">
        <v>41234</v>
      </c>
      <c r="K249" s="186">
        <v>56000000</v>
      </c>
    </row>
    <row r="250" spans="1:11" x14ac:dyDescent="0.2">
      <c r="A250" s="19" t="s">
        <v>1</v>
      </c>
      <c r="B250" s="172"/>
      <c r="C250" s="187"/>
      <c r="E250" s="19" t="s">
        <v>1395</v>
      </c>
      <c r="F250" s="172"/>
      <c r="G250" s="187"/>
      <c r="I250" s="19" t="s">
        <v>3154</v>
      </c>
      <c r="J250" s="172"/>
      <c r="K250" s="187"/>
    </row>
    <row r="251" spans="1:11" x14ac:dyDescent="0.2">
      <c r="A251" s="17" t="s">
        <v>385</v>
      </c>
      <c r="B251" s="172"/>
      <c r="C251" s="187"/>
      <c r="E251" s="17" t="s">
        <v>1403</v>
      </c>
      <c r="F251" s="172"/>
      <c r="G251" s="187"/>
      <c r="I251" s="17" t="s">
        <v>584</v>
      </c>
      <c r="J251" s="172"/>
      <c r="K251" s="187"/>
    </row>
    <row r="252" spans="1:11" ht="13.5" thickBot="1" x14ac:dyDescent="0.25">
      <c r="A252" s="17" t="s">
        <v>386</v>
      </c>
      <c r="B252" s="173"/>
      <c r="C252" s="188"/>
      <c r="E252" s="17" t="s">
        <v>1421</v>
      </c>
      <c r="F252" s="173"/>
      <c r="G252" s="188"/>
      <c r="I252" s="17" t="s">
        <v>3256</v>
      </c>
      <c r="J252" s="173"/>
      <c r="K252" s="188"/>
    </row>
    <row r="253" spans="1:11" ht="127.5" x14ac:dyDescent="0.2">
      <c r="A253" s="18" t="s">
        <v>232</v>
      </c>
      <c r="B253" s="177">
        <v>39842</v>
      </c>
      <c r="C253" s="183">
        <v>82515638</v>
      </c>
      <c r="E253" s="18" t="s">
        <v>1522</v>
      </c>
      <c r="F253" s="177">
        <v>40165</v>
      </c>
      <c r="G253" s="183">
        <v>190111969</v>
      </c>
      <c r="I253" s="18" t="s">
        <v>1624</v>
      </c>
      <c r="J253" s="177">
        <v>39905</v>
      </c>
      <c r="K253" s="183">
        <v>53732954</v>
      </c>
    </row>
    <row r="254" spans="1:11" x14ac:dyDescent="0.2">
      <c r="A254" s="18" t="s">
        <v>1</v>
      </c>
      <c r="B254" s="178"/>
      <c r="C254" s="184"/>
      <c r="E254" s="18" t="s">
        <v>1395</v>
      </c>
      <c r="F254" s="178"/>
      <c r="G254" s="184"/>
      <c r="I254" s="18" t="s">
        <v>3154</v>
      </c>
      <c r="J254" s="178"/>
      <c r="K254" s="184"/>
    </row>
    <row r="255" spans="1:11" x14ac:dyDescent="0.2">
      <c r="A255" s="17" t="s">
        <v>49</v>
      </c>
      <c r="B255" s="178"/>
      <c r="C255" s="184"/>
      <c r="E255" s="17" t="s">
        <v>1403</v>
      </c>
      <c r="F255" s="178"/>
      <c r="G255" s="184"/>
      <c r="I255" s="17" t="s">
        <v>1011</v>
      </c>
      <c r="J255" s="178"/>
      <c r="K255" s="184"/>
    </row>
    <row r="256" spans="1:11" ht="13.5" thickBot="1" x14ac:dyDescent="0.25">
      <c r="A256" s="17" t="s">
        <v>242</v>
      </c>
      <c r="B256" s="179"/>
      <c r="C256" s="185"/>
      <c r="E256" s="17" t="s">
        <v>1422</v>
      </c>
      <c r="F256" s="179"/>
      <c r="G256" s="185"/>
      <c r="I256" s="17" t="s">
        <v>3257</v>
      </c>
      <c r="J256" s="179"/>
      <c r="K256" s="185"/>
    </row>
    <row r="257" spans="1:11" ht="38.25" x14ac:dyDescent="0.2">
      <c r="A257" s="19" t="s">
        <v>121</v>
      </c>
      <c r="B257" s="171">
        <v>40115</v>
      </c>
      <c r="C257" s="186">
        <v>80877789</v>
      </c>
      <c r="E257" s="19" t="s">
        <v>1085</v>
      </c>
      <c r="F257" s="171">
        <v>41615</v>
      </c>
      <c r="G257" s="186">
        <v>187307767</v>
      </c>
      <c r="I257" s="19" t="s">
        <v>1135</v>
      </c>
      <c r="J257" s="171">
        <v>41485</v>
      </c>
      <c r="K257" s="186">
        <v>53668108</v>
      </c>
    </row>
    <row r="258" spans="1:11" x14ac:dyDescent="0.2">
      <c r="A258" s="19" t="s">
        <v>1</v>
      </c>
      <c r="B258" s="172"/>
      <c r="C258" s="187"/>
      <c r="E258" s="19" t="s">
        <v>1395</v>
      </c>
      <c r="F258" s="172"/>
      <c r="G258" s="187"/>
      <c r="I258" s="19" t="s">
        <v>3154</v>
      </c>
      <c r="J258" s="172"/>
      <c r="K258" s="187"/>
    </row>
    <row r="259" spans="1:11" x14ac:dyDescent="0.2">
      <c r="A259" s="17" t="s">
        <v>124</v>
      </c>
      <c r="B259" s="172"/>
      <c r="C259" s="187"/>
      <c r="E259" s="17" t="s">
        <v>1523</v>
      </c>
      <c r="F259" s="172"/>
      <c r="G259" s="187"/>
      <c r="I259" s="17" t="s">
        <v>3245</v>
      </c>
      <c r="J259" s="172"/>
      <c r="K259" s="187"/>
    </row>
    <row r="260" spans="1:11" ht="13.5" thickBot="1" x14ac:dyDescent="0.25">
      <c r="A260" s="17" t="s">
        <v>125</v>
      </c>
      <c r="B260" s="173"/>
      <c r="C260" s="188"/>
      <c r="E260" s="17" t="s">
        <v>1524</v>
      </c>
      <c r="F260" s="173"/>
      <c r="G260" s="188"/>
      <c r="I260" s="17" t="s">
        <v>3258</v>
      </c>
      <c r="J260" s="173"/>
      <c r="K260" s="188"/>
    </row>
    <row r="261" spans="1:11" ht="51" x14ac:dyDescent="0.2">
      <c r="A261" s="18" t="s">
        <v>1004</v>
      </c>
      <c r="B261" s="177">
        <v>41005</v>
      </c>
      <c r="C261" s="183">
        <v>79778147</v>
      </c>
      <c r="E261" s="18" t="s">
        <v>1525</v>
      </c>
      <c r="F261" s="177">
        <v>40115</v>
      </c>
      <c r="G261" s="183">
        <v>170950000</v>
      </c>
      <c r="I261" s="18" t="s">
        <v>3259</v>
      </c>
      <c r="J261" s="177">
        <v>40409</v>
      </c>
      <c r="K261" s="183">
        <v>51430350</v>
      </c>
    </row>
    <row r="262" spans="1:11" x14ac:dyDescent="0.2">
      <c r="A262" s="18" t="s">
        <v>1</v>
      </c>
      <c r="B262" s="178"/>
      <c r="C262" s="184"/>
      <c r="E262" s="18" t="s">
        <v>1395</v>
      </c>
      <c r="F262" s="178"/>
      <c r="G262" s="184"/>
      <c r="I262" s="18" t="s">
        <v>3154</v>
      </c>
      <c r="J262" s="178"/>
      <c r="K262" s="184"/>
    </row>
    <row r="263" spans="1:11" x14ac:dyDescent="0.2">
      <c r="A263" s="17" t="s">
        <v>448</v>
      </c>
      <c r="B263" s="178"/>
      <c r="C263" s="184"/>
      <c r="E263" s="17" t="s">
        <v>1526</v>
      </c>
      <c r="F263" s="178"/>
      <c r="G263" s="184"/>
      <c r="I263" s="17" t="s">
        <v>3260</v>
      </c>
      <c r="J263" s="178"/>
      <c r="K263" s="184"/>
    </row>
    <row r="264" spans="1:11" ht="13.5" thickBot="1" x14ac:dyDescent="0.25">
      <c r="A264" s="17" t="s">
        <v>1005</v>
      </c>
      <c r="B264" s="179"/>
      <c r="C264" s="185"/>
      <c r="E264" s="17" t="s">
        <v>1527</v>
      </c>
      <c r="F264" s="179"/>
      <c r="G264" s="185"/>
      <c r="I264" s="17" t="s">
        <v>3261</v>
      </c>
      <c r="J264" s="179"/>
      <c r="K264" s="185"/>
    </row>
    <row r="265" spans="1:11" ht="51" x14ac:dyDescent="0.2">
      <c r="A265" s="19" t="s">
        <v>513</v>
      </c>
      <c r="B265" s="171">
        <v>40752</v>
      </c>
      <c r="C265" s="186">
        <v>79368744</v>
      </c>
      <c r="E265" s="19" t="s">
        <v>1135</v>
      </c>
      <c r="F265" s="171">
        <v>41569</v>
      </c>
      <c r="G265" s="186">
        <v>165228000</v>
      </c>
      <c r="I265" s="19" t="s">
        <v>513</v>
      </c>
      <c r="J265" s="171">
        <v>40752</v>
      </c>
      <c r="K265" s="186">
        <v>50000000</v>
      </c>
    </row>
    <row r="266" spans="1:11" x14ac:dyDescent="0.2">
      <c r="A266" s="19" t="s">
        <v>1</v>
      </c>
      <c r="B266" s="172"/>
      <c r="C266" s="187"/>
      <c r="E266" s="19" t="s">
        <v>1395</v>
      </c>
      <c r="F266" s="172"/>
      <c r="G266" s="187"/>
      <c r="I266" s="19" t="s">
        <v>3154</v>
      </c>
      <c r="J266" s="172"/>
      <c r="K266" s="187"/>
    </row>
    <row r="267" spans="1:11" x14ac:dyDescent="0.2">
      <c r="A267" s="17" t="s">
        <v>514</v>
      </c>
      <c r="B267" s="172"/>
      <c r="C267" s="187"/>
      <c r="E267" s="17" t="s">
        <v>1528</v>
      </c>
      <c r="F267" s="172"/>
      <c r="G267" s="187"/>
      <c r="I267" s="17" t="s">
        <v>3155</v>
      </c>
      <c r="J267" s="172"/>
      <c r="K267" s="187"/>
    </row>
    <row r="268" spans="1:11" ht="13.5" thickBot="1" x14ac:dyDescent="0.25">
      <c r="A268" s="17" t="s">
        <v>515</v>
      </c>
      <c r="B268" s="173"/>
      <c r="C268" s="188"/>
      <c r="E268" s="17" t="s">
        <v>1529</v>
      </c>
      <c r="F268" s="173"/>
      <c r="G268" s="188"/>
      <c r="I268" s="17" t="s">
        <v>3262</v>
      </c>
      <c r="J268" s="173"/>
      <c r="K268" s="188"/>
    </row>
    <row r="269" spans="1:11" ht="63.75" x14ac:dyDescent="0.2">
      <c r="A269" s="18" t="s">
        <v>199</v>
      </c>
      <c r="B269" s="177">
        <v>39948</v>
      </c>
      <c r="C269" s="183">
        <v>77187568</v>
      </c>
      <c r="E269" s="18" t="s">
        <v>95</v>
      </c>
      <c r="F269" s="177">
        <v>39492</v>
      </c>
      <c r="G269" s="183">
        <v>163440000</v>
      </c>
      <c r="I269" s="18" t="s">
        <v>3263</v>
      </c>
      <c r="J269" s="177">
        <v>40982</v>
      </c>
      <c r="K269" s="183">
        <v>49999999</v>
      </c>
    </row>
    <row r="270" spans="1:11" x14ac:dyDescent="0.2">
      <c r="A270" s="18" t="s">
        <v>1</v>
      </c>
      <c r="B270" s="178"/>
      <c r="C270" s="184"/>
      <c r="E270" s="18" t="s">
        <v>1395</v>
      </c>
      <c r="F270" s="178"/>
      <c r="G270" s="184"/>
      <c r="I270" s="18" t="s">
        <v>3154</v>
      </c>
      <c r="J270" s="178"/>
      <c r="K270" s="184"/>
    </row>
    <row r="271" spans="1:11" x14ac:dyDescent="0.2">
      <c r="A271" s="17" t="s">
        <v>200</v>
      </c>
      <c r="B271" s="178"/>
      <c r="C271" s="184"/>
      <c r="E271" s="17" t="s">
        <v>1403</v>
      </c>
      <c r="F271" s="178"/>
      <c r="G271" s="184"/>
      <c r="I271" s="17" t="s">
        <v>3264</v>
      </c>
      <c r="J271" s="178"/>
      <c r="K271" s="184"/>
    </row>
    <row r="272" spans="1:11" ht="13.5" thickBot="1" x14ac:dyDescent="0.25">
      <c r="A272" s="17" t="s">
        <v>201</v>
      </c>
      <c r="B272" s="179"/>
      <c r="C272" s="185"/>
      <c r="E272" s="17" t="s">
        <v>1530</v>
      </c>
      <c r="F272" s="179"/>
      <c r="G272" s="185"/>
      <c r="I272" s="17" t="s">
        <v>3265</v>
      </c>
      <c r="J272" s="179"/>
      <c r="K272" s="185"/>
    </row>
    <row r="273" spans="1:11" ht="114.75" x14ac:dyDescent="0.2">
      <c r="A273" s="19" t="s">
        <v>399</v>
      </c>
      <c r="B273" s="171">
        <v>40213</v>
      </c>
      <c r="C273" s="186">
        <v>77044830</v>
      </c>
      <c r="E273" s="19" t="s">
        <v>1531</v>
      </c>
      <c r="F273" s="171">
        <v>40086</v>
      </c>
      <c r="G273" s="186">
        <v>158002400</v>
      </c>
      <c r="I273" s="19" t="s">
        <v>1563</v>
      </c>
      <c r="J273" s="171">
        <v>41128</v>
      </c>
      <c r="K273" s="186">
        <v>49999947</v>
      </c>
    </row>
    <row r="274" spans="1:11" x14ac:dyDescent="0.2">
      <c r="A274" s="19" t="s">
        <v>1</v>
      </c>
      <c r="B274" s="172"/>
      <c r="C274" s="187"/>
      <c r="E274" s="19" t="s">
        <v>1395</v>
      </c>
      <c r="F274" s="172"/>
      <c r="G274" s="187"/>
      <c r="I274" s="19" t="s">
        <v>3154</v>
      </c>
      <c r="J274" s="172"/>
      <c r="K274" s="187"/>
    </row>
    <row r="275" spans="1:11" x14ac:dyDescent="0.2">
      <c r="A275" s="17" t="s">
        <v>217</v>
      </c>
      <c r="B275" s="172"/>
      <c r="C275" s="187"/>
      <c r="E275" s="17" t="s">
        <v>1407</v>
      </c>
      <c r="F275" s="172"/>
      <c r="G275" s="187"/>
      <c r="I275" s="17" t="s">
        <v>3207</v>
      </c>
      <c r="J275" s="172"/>
      <c r="K275" s="187"/>
    </row>
    <row r="276" spans="1:11" ht="13.5" thickBot="1" x14ac:dyDescent="0.25">
      <c r="A276" s="17" t="s">
        <v>402</v>
      </c>
      <c r="B276" s="173"/>
      <c r="C276" s="188"/>
      <c r="E276" s="17" t="s">
        <v>1532</v>
      </c>
      <c r="F276" s="173"/>
      <c r="G276" s="188"/>
      <c r="I276" s="17" t="s">
        <v>3266</v>
      </c>
      <c r="J276" s="173"/>
      <c r="K276" s="188"/>
    </row>
    <row r="277" spans="1:11" ht="51" x14ac:dyDescent="0.2">
      <c r="A277" s="18" t="s">
        <v>55</v>
      </c>
      <c r="B277" s="177">
        <v>39727</v>
      </c>
      <c r="C277" s="183">
        <v>75444228</v>
      </c>
      <c r="E277" s="18" t="s">
        <v>522</v>
      </c>
      <c r="F277" s="177">
        <v>40739</v>
      </c>
      <c r="G277" s="183">
        <v>143969314</v>
      </c>
      <c r="I277" s="18" t="s">
        <v>1135</v>
      </c>
      <c r="J277" s="177">
        <v>41485</v>
      </c>
      <c r="K277" s="183">
        <v>49006866</v>
      </c>
    </row>
    <row r="278" spans="1:11" x14ac:dyDescent="0.2">
      <c r="A278" s="18" t="s">
        <v>1</v>
      </c>
      <c r="B278" s="178"/>
      <c r="C278" s="184"/>
      <c r="E278" s="18" t="s">
        <v>1395</v>
      </c>
      <c r="F278" s="178"/>
      <c r="G278" s="184"/>
      <c r="I278" s="18" t="s">
        <v>3154</v>
      </c>
      <c r="J278" s="178"/>
      <c r="K278" s="184"/>
    </row>
    <row r="279" spans="1:11" x14ac:dyDescent="0.2">
      <c r="A279" s="17" t="s">
        <v>49</v>
      </c>
      <c r="B279" s="178"/>
      <c r="C279" s="184"/>
      <c r="E279" s="17" t="s">
        <v>1424</v>
      </c>
      <c r="F279" s="178"/>
      <c r="G279" s="184"/>
      <c r="I279" s="17" t="s">
        <v>3267</v>
      </c>
      <c r="J279" s="178"/>
      <c r="K279" s="184"/>
    </row>
    <row r="280" spans="1:11" ht="13.5" thickBot="1" x14ac:dyDescent="0.25">
      <c r="A280" s="17" t="s">
        <v>56</v>
      </c>
      <c r="B280" s="179"/>
      <c r="C280" s="185"/>
      <c r="E280" s="17" t="s">
        <v>1533</v>
      </c>
      <c r="F280" s="179"/>
      <c r="G280" s="185"/>
      <c r="I280" s="17" t="s">
        <v>3268</v>
      </c>
      <c r="J280" s="179"/>
      <c r="K280" s="185"/>
    </row>
    <row r="281" spans="1:11" ht="38.25" x14ac:dyDescent="0.2">
      <c r="A281" s="19" t="s">
        <v>57</v>
      </c>
      <c r="B281" s="171">
        <v>39721</v>
      </c>
      <c r="C281" s="186">
        <v>72000000</v>
      </c>
      <c r="E281" s="19" t="s">
        <v>1534</v>
      </c>
      <c r="F281" s="171">
        <v>39966</v>
      </c>
      <c r="G281" s="186">
        <v>143214426</v>
      </c>
      <c r="I281" s="19" t="s">
        <v>513</v>
      </c>
      <c r="J281" s="171">
        <v>40837</v>
      </c>
      <c r="K281" s="186">
        <v>48502528</v>
      </c>
    </row>
    <row r="282" spans="1:11" x14ac:dyDescent="0.2">
      <c r="A282" s="19" t="s">
        <v>1</v>
      </c>
      <c r="B282" s="172"/>
      <c r="C282" s="187"/>
      <c r="E282" s="19" t="s">
        <v>1395</v>
      </c>
      <c r="F282" s="172"/>
      <c r="G282" s="187"/>
      <c r="I282" s="19" t="s">
        <v>3154</v>
      </c>
      <c r="J282" s="172"/>
      <c r="K282" s="187"/>
    </row>
    <row r="283" spans="1:11" x14ac:dyDescent="0.2">
      <c r="A283" s="17" t="s">
        <v>58</v>
      </c>
      <c r="B283" s="172"/>
      <c r="C283" s="187"/>
      <c r="E283" s="17" t="s">
        <v>1407</v>
      </c>
      <c r="F283" s="172"/>
      <c r="G283" s="187"/>
      <c r="I283" s="17" t="s">
        <v>3174</v>
      </c>
      <c r="J283" s="172"/>
      <c r="K283" s="187"/>
    </row>
    <row r="284" spans="1:11" ht="13.5" thickBot="1" x14ac:dyDescent="0.25">
      <c r="A284" s="17" t="s">
        <v>59</v>
      </c>
      <c r="B284" s="173"/>
      <c r="C284" s="188"/>
      <c r="E284" s="17" t="s">
        <v>1408</v>
      </c>
      <c r="F284" s="173"/>
      <c r="G284" s="188"/>
      <c r="I284" s="17" t="s">
        <v>3269</v>
      </c>
      <c r="J284" s="173"/>
      <c r="K284" s="188"/>
    </row>
    <row r="285" spans="1:11" ht="63.75" x14ac:dyDescent="0.2">
      <c r="A285" s="18" t="s">
        <v>57</v>
      </c>
      <c r="B285" s="177">
        <v>39542</v>
      </c>
      <c r="C285" s="183">
        <v>71980000</v>
      </c>
      <c r="E285" s="18" t="s">
        <v>948</v>
      </c>
      <c r="F285" s="177">
        <v>41051</v>
      </c>
      <c r="G285" s="183">
        <v>131125263</v>
      </c>
      <c r="I285" s="18" t="s">
        <v>414</v>
      </c>
      <c r="J285" s="177">
        <v>40906</v>
      </c>
      <c r="K285" s="183">
        <v>48006000</v>
      </c>
    </row>
    <row r="286" spans="1:11" x14ac:dyDescent="0.2">
      <c r="A286" s="18" t="s">
        <v>1</v>
      </c>
      <c r="B286" s="178"/>
      <c r="C286" s="184"/>
      <c r="E286" s="18" t="s">
        <v>1395</v>
      </c>
      <c r="F286" s="178"/>
      <c r="G286" s="184"/>
      <c r="I286" s="18" t="s">
        <v>3154</v>
      </c>
      <c r="J286" s="178"/>
      <c r="K286" s="184"/>
    </row>
    <row r="287" spans="1:11" x14ac:dyDescent="0.2">
      <c r="A287" s="17" t="s">
        <v>90</v>
      </c>
      <c r="B287" s="178"/>
      <c r="C287" s="184"/>
      <c r="E287" s="17" t="s">
        <v>1535</v>
      </c>
      <c r="F287" s="178"/>
      <c r="G287" s="184"/>
      <c r="I287" s="17" t="s">
        <v>3270</v>
      </c>
      <c r="J287" s="178"/>
      <c r="K287" s="184"/>
    </row>
    <row r="288" spans="1:11" ht="13.5" thickBot="1" x14ac:dyDescent="0.25">
      <c r="A288" s="17" t="s">
        <v>91</v>
      </c>
      <c r="B288" s="179"/>
      <c r="C288" s="185"/>
      <c r="E288" s="17" t="s">
        <v>1536</v>
      </c>
      <c r="F288" s="179"/>
      <c r="G288" s="185"/>
      <c r="I288" s="17" t="s">
        <v>3271</v>
      </c>
      <c r="J288" s="179"/>
      <c r="K288" s="185"/>
    </row>
    <row r="289" spans="1:11" ht="89.25" x14ac:dyDescent="0.2">
      <c r="A289" s="19" t="s">
        <v>175</v>
      </c>
      <c r="B289" s="171">
        <v>39994</v>
      </c>
      <c r="C289" s="186">
        <v>69939300</v>
      </c>
      <c r="E289" s="19" t="s">
        <v>447</v>
      </c>
      <c r="F289" s="171">
        <v>41282</v>
      </c>
      <c r="G289" s="186">
        <v>127657494</v>
      </c>
      <c r="I289" s="19" t="s">
        <v>1135</v>
      </c>
      <c r="J289" s="171">
        <v>41404</v>
      </c>
      <c r="K289" s="186">
        <v>47986872</v>
      </c>
    </row>
    <row r="290" spans="1:11" x14ac:dyDescent="0.2">
      <c r="A290" s="19" t="s">
        <v>1</v>
      </c>
      <c r="B290" s="172"/>
      <c r="C290" s="187"/>
      <c r="E290" s="19" t="s">
        <v>1395</v>
      </c>
      <c r="F290" s="172"/>
      <c r="G290" s="187"/>
      <c r="I290" s="19" t="s">
        <v>3154</v>
      </c>
      <c r="J290" s="172"/>
      <c r="K290" s="187"/>
    </row>
    <row r="291" spans="1:11" x14ac:dyDescent="0.2">
      <c r="A291" s="17" t="s">
        <v>176</v>
      </c>
      <c r="B291" s="172"/>
      <c r="C291" s="187"/>
      <c r="E291" s="17" t="s">
        <v>1403</v>
      </c>
      <c r="F291" s="172"/>
      <c r="G291" s="187"/>
      <c r="I291" s="17" t="s">
        <v>3272</v>
      </c>
      <c r="J291" s="172"/>
      <c r="K291" s="187"/>
    </row>
    <row r="292" spans="1:11" ht="13.5" thickBot="1" x14ac:dyDescent="0.25">
      <c r="A292" s="17" t="s">
        <v>177</v>
      </c>
      <c r="B292" s="173"/>
      <c r="C292" s="188"/>
      <c r="E292" s="17" t="s">
        <v>1537</v>
      </c>
      <c r="F292" s="173"/>
      <c r="G292" s="188"/>
      <c r="I292" s="17" t="s">
        <v>3273</v>
      </c>
      <c r="J292" s="173"/>
      <c r="K292" s="188"/>
    </row>
    <row r="293" spans="1:11" ht="76.5" x14ac:dyDescent="0.2">
      <c r="A293" s="18" t="s">
        <v>1236</v>
      </c>
      <c r="B293" s="177">
        <v>41428</v>
      </c>
      <c r="C293" s="183">
        <v>68494538</v>
      </c>
      <c r="E293" s="18" t="s">
        <v>1538</v>
      </c>
      <c r="F293" s="177">
        <v>39724</v>
      </c>
      <c r="G293" s="183">
        <v>125904454</v>
      </c>
      <c r="I293" s="18" t="s">
        <v>501</v>
      </c>
      <c r="J293" s="177">
        <v>41194</v>
      </c>
      <c r="K293" s="183">
        <v>47785665</v>
      </c>
    </row>
    <row r="294" spans="1:11" x14ac:dyDescent="0.2">
      <c r="A294" s="18" t="s">
        <v>1</v>
      </c>
      <c r="B294" s="178"/>
      <c r="C294" s="184"/>
      <c r="E294" s="18" t="s">
        <v>1395</v>
      </c>
      <c r="F294" s="178"/>
      <c r="G294" s="184"/>
      <c r="I294" s="18" t="s">
        <v>3154</v>
      </c>
      <c r="J294" s="178"/>
      <c r="K294" s="184"/>
    </row>
    <row r="295" spans="1:11" x14ac:dyDescent="0.2">
      <c r="A295" s="17" t="s">
        <v>1237</v>
      </c>
      <c r="B295" s="178"/>
      <c r="C295" s="184"/>
      <c r="E295" s="17" t="s">
        <v>1539</v>
      </c>
      <c r="F295" s="178"/>
      <c r="G295" s="184"/>
      <c r="I295" s="17" t="s">
        <v>3274</v>
      </c>
      <c r="J295" s="178"/>
      <c r="K295" s="184"/>
    </row>
    <row r="296" spans="1:11" ht="13.5" thickBot="1" x14ac:dyDescent="0.25">
      <c r="A296" s="17" t="s">
        <v>1238</v>
      </c>
      <c r="B296" s="179"/>
      <c r="C296" s="185"/>
      <c r="E296" s="17" t="s">
        <v>1540</v>
      </c>
      <c r="F296" s="179"/>
      <c r="G296" s="185"/>
      <c r="I296" s="17" t="s">
        <v>3275</v>
      </c>
      <c r="J296" s="179"/>
      <c r="K296" s="185"/>
    </row>
    <row r="297" spans="1:11" ht="38.25" x14ac:dyDescent="0.2">
      <c r="A297" s="19" t="s">
        <v>272</v>
      </c>
      <c r="B297" s="171">
        <v>40492</v>
      </c>
      <c r="C297" s="186">
        <v>66315000</v>
      </c>
      <c r="E297" s="19" t="s">
        <v>1541</v>
      </c>
      <c r="F297" s="171">
        <v>41172</v>
      </c>
      <c r="G297" s="186">
        <v>124999788</v>
      </c>
      <c r="I297" s="19" t="s">
        <v>228</v>
      </c>
      <c r="J297" s="171">
        <v>39923</v>
      </c>
      <c r="K297" s="186">
        <v>47506360</v>
      </c>
    </row>
    <row r="298" spans="1:11" x14ac:dyDescent="0.2">
      <c r="A298" s="19" t="s">
        <v>1</v>
      </c>
      <c r="B298" s="172"/>
      <c r="C298" s="187"/>
      <c r="E298" s="19" t="s">
        <v>1395</v>
      </c>
      <c r="F298" s="172"/>
      <c r="G298" s="187"/>
      <c r="I298" s="19" t="s">
        <v>3154</v>
      </c>
      <c r="J298" s="172"/>
      <c r="K298" s="187"/>
    </row>
    <row r="299" spans="1:11" x14ac:dyDescent="0.2">
      <c r="A299" s="17" t="s">
        <v>281</v>
      </c>
      <c r="B299" s="172"/>
      <c r="C299" s="187"/>
      <c r="E299" s="17" t="s">
        <v>1424</v>
      </c>
      <c r="F299" s="172"/>
      <c r="G299" s="187"/>
      <c r="I299" s="17" t="s">
        <v>3276</v>
      </c>
      <c r="J299" s="172"/>
      <c r="K299" s="187"/>
    </row>
    <row r="300" spans="1:11" ht="13.5" thickBot="1" x14ac:dyDescent="0.25">
      <c r="A300" s="17" t="s">
        <v>282</v>
      </c>
      <c r="B300" s="173"/>
      <c r="C300" s="188"/>
      <c r="E300" s="17" t="s">
        <v>1542</v>
      </c>
      <c r="F300" s="173"/>
      <c r="G300" s="188"/>
      <c r="I300" s="17" t="s">
        <v>3277</v>
      </c>
      <c r="J300" s="173"/>
      <c r="K300" s="188"/>
    </row>
    <row r="301" spans="1:11" ht="76.5" x14ac:dyDescent="0.2">
      <c r="A301" s="18" t="s">
        <v>414</v>
      </c>
      <c r="B301" s="177">
        <v>41211</v>
      </c>
      <c r="C301" s="183">
        <v>64259255</v>
      </c>
      <c r="E301" s="18" t="s">
        <v>1543</v>
      </c>
      <c r="F301" s="177">
        <v>41221</v>
      </c>
      <c r="G301" s="183">
        <v>124886936</v>
      </c>
      <c r="I301" s="18" t="s">
        <v>3278</v>
      </c>
      <c r="J301" s="177">
        <v>41353</v>
      </c>
      <c r="K301" s="183">
        <v>47199900</v>
      </c>
    </row>
    <row r="302" spans="1:11" x14ac:dyDescent="0.2">
      <c r="A302" s="18" t="s">
        <v>1</v>
      </c>
      <c r="B302" s="178"/>
      <c r="C302" s="184"/>
      <c r="E302" s="18" t="s">
        <v>1395</v>
      </c>
      <c r="F302" s="178"/>
      <c r="G302" s="184"/>
      <c r="I302" s="18" t="s">
        <v>3154</v>
      </c>
      <c r="J302" s="178"/>
      <c r="K302" s="184"/>
    </row>
    <row r="303" spans="1:11" x14ac:dyDescent="0.2">
      <c r="A303" s="17" t="s">
        <v>664</v>
      </c>
      <c r="B303" s="178"/>
      <c r="C303" s="184"/>
      <c r="E303" s="17" t="s">
        <v>1544</v>
      </c>
      <c r="F303" s="178"/>
      <c r="G303" s="184"/>
      <c r="I303" s="17" t="s">
        <v>3279</v>
      </c>
      <c r="J303" s="178"/>
      <c r="K303" s="184"/>
    </row>
    <row r="304" spans="1:11" ht="13.5" thickBot="1" x14ac:dyDescent="0.25">
      <c r="A304" s="17" t="s">
        <v>665</v>
      </c>
      <c r="B304" s="179"/>
      <c r="C304" s="185"/>
      <c r="E304" s="17" t="s">
        <v>1545</v>
      </c>
      <c r="F304" s="179"/>
      <c r="G304" s="185"/>
      <c r="I304" s="17" t="s">
        <v>3280</v>
      </c>
      <c r="J304" s="179"/>
      <c r="K304" s="185"/>
    </row>
    <row r="305" spans="1:11" ht="51" x14ac:dyDescent="0.2">
      <c r="A305" s="19" t="s">
        <v>67</v>
      </c>
      <c r="B305" s="171">
        <v>39688</v>
      </c>
      <c r="C305" s="186">
        <v>63228267</v>
      </c>
      <c r="E305" s="19" t="s">
        <v>226</v>
      </c>
      <c r="F305" s="171">
        <v>39938</v>
      </c>
      <c r="G305" s="186">
        <v>120999999</v>
      </c>
      <c r="I305" s="19" t="s">
        <v>1340</v>
      </c>
      <c r="J305" s="171">
        <v>41312</v>
      </c>
      <c r="K305" s="186">
        <v>44999999</v>
      </c>
    </row>
    <row r="306" spans="1:11" x14ac:dyDescent="0.2">
      <c r="A306" s="19" t="s">
        <v>1</v>
      </c>
      <c r="B306" s="172"/>
      <c r="C306" s="187"/>
      <c r="E306" s="19" t="s">
        <v>1395</v>
      </c>
      <c r="F306" s="172"/>
      <c r="G306" s="187"/>
      <c r="I306" s="19" t="s">
        <v>3154</v>
      </c>
      <c r="J306" s="172"/>
      <c r="K306" s="187"/>
    </row>
    <row r="307" spans="1:11" x14ac:dyDescent="0.2">
      <c r="A307" s="17" t="s">
        <v>68</v>
      </c>
      <c r="B307" s="172"/>
      <c r="C307" s="187"/>
      <c r="E307" s="17" t="s">
        <v>1403</v>
      </c>
      <c r="F307" s="172"/>
      <c r="G307" s="187"/>
      <c r="I307" s="17" t="s">
        <v>119</v>
      </c>
      <c r="J307" s="172"/>
      <c r="K307" s="187"/>
    </row>
    <row r="308" spans="1:11" ht="13.5" thickBot="1" x14ac:dyDescent="0.25">
      <c r="A308" s="17" t="s">
        <v>69</v>
      </c>
      <c r="B308" s="173"/>
      <c r="C308" s="188"/>
      <c r="E308" s="17" t="s">
        <v>1546</v>
      </c>
      <c r="F308" s="173"/>
      <c r="G308" s="188"/>
      <c r="I308" s="17" t="s">
        <v>3281</v>
      </c>
      <c r="J308" s="173"/>
      <c r="K308" s="188"/>
    </row>
    <row r="309" spans="1:11" ht="38.25" x14ac:dyDescent="0.2">
      <c r="A309" s="18" t="s">
        <v>121</v>
      </c>
      <c r="B309" s="177">
        <v>40115</v>
      </c>
      <c r="C309" s="183">
        <v>61700000</v>
      </c>
      <c r="E309" s="18" t="s">
        <v>1547</v>
      </c>
      <c r="F309" s="177">
        <v>41235</v>
      </c>
      <c r="G309" s="183">
        <v>120438372</v>
      </c>
      <c r="I309" s="18" t="s">
        <v>3263</v>
      </c>
      <c r="J309" s="177">
        <v>41247</v>
      </c>
      <c r="K309" s="183">
        <v>40303216</v>
      </c>
    </row>
    <row r="310" spans="1:11" x14ac:dyDescent="0.2">
      <c r="A310" s="18" t="s">
        <v>1</v>
      </c>
      <c r="B310" s="178"/>
      <c r="C310" s="184"/>
      <c r="E310" s="18" t="s">
        <v>1395</v>
      </c>
      <c r="F310" s="178"/>
      <c r="G310" s="184"/>
      <c r="I310" s="18" t="s">
        <v>3154</v>
      </c>
      <c r="J310" s="178"/>
      <c r="K310" s="184"/>
    </row>
    <row r="311" spans="1:11" x14ac:dyDescent="0.2">
      <c r="A311" s="17" t="s">
        <v>122</v>
      </c>
      <c r="B311" s="178"/>
      <c r="C311" s="184"/>
      <c r="E311" s="17" t="s">
        <v>1548</v>
      </c>
      <c r="F311" s="178"/>
      <c r="G311" s="184"/>
      <c r="I311" s="17" t="s">
        <v>3282</v>
      </c>
      <c r="J311" s="178"/>
      <c r="K311" s="184"/>
    </row>
    <row r="312" spans="1:11" ht="13.5" thickBot="1" x14ac:dyDescent="0.25">
      <c r="A312" s="17" t="s">
        <v>123</v>
      </c>
      <c r="B312" s="179"/>
      <c r="C312" s="185"/>
      <c r="E312" s="17" t="s">
        <v>1549</v>
      </c>
      <c r="F312" s="179"/>
      <c r="G312" s="185"/>
      <c r="I312" s="17" t="s">
        <v>3283</v>
      </c>
      <c r="J312" s="179"/>
      <c r="K312" s="185"/>
    </row>
    <row r="313" spans="1:11" ht="38.25" x14ac:dyDescent="0.2">
      <c r="A313" s="19" t="s">
        <v>95</v>
      </c>
      <c r="B313" s="171">
        <v>39492</v>
      </c>
      <c r="C313" s="186">
        <v>61103600</v>
      </c>
      <c r="E313" s="19" t="s">
        <v>1550</v>
      </c>
      <c r="F313" s="171">
        <v>41428</v>
      </c>
      <c r="G313" s="186">
        <v>120000000</v>
      </c>
      <c r="I313" s="19" t="s">
        <v>1265</v>
      </c>
      <c r="J313" s="171">
        <v>41390</v>
      </c>
      <c r="K313" s="186">
        <v>40000000</v>
      </c>
    </row>
    <row r="314" spans="1:11" x14ac:dyDescent="0.2">
      <c r="A314" s="19" t="s">
        <v>1</v>
      </c>
      <c r="B314" s="172"/>
      <c r="C314" s="187"/>
      <c r="E314" s="19" t="s">
        <v>1395</v>
      </c>
      <c r="F314" s="172"/>
      <c r="G314" s="187"/>
      <c r="I314" s="19" t="s">
        <v>3154</v>
      </c>
      <c r="J314" s="172"/>
      <c r="K314" s="187"/>
    </row>
    <row r="315" spans="1:11" x14ac:dyDescent="0.2">
      <c r="A315" s="17" t="s">
        <v>49</v>
      </c>
      <c r="B315" s="172"/>
      <c r="C315" s="187"/>
      <c r="E315" s="17" t="s">
        <v>1459</v>
      </c>
      <c r="F315" s="172"/>
      <c r="G315" s="187"/>
      <c r="I315" s="17" t="s">
        <v>3155</v>
      </c>
      <c r="J315" s="172"/>
      <c r="K315" s="187"/>
    </row>
    <row r="316" spans="1:11" ht="13.5" thickBot="1" x14ac:dyDescent="0.25">
      <c r="A316" s="17" t="s">
        <v>96</v>
      </c>
      <c r="B316" s="173"/>
      <c r="C316" s="188"/>
      <c r="E316" s="17" t="s">
        <v>1551</v>
      </c>
      <c r="F316" s="173"/>
      <c r="G316" s="188"/>
      <c r="I316" s="17" t="s">
        <v>3284</v>
      </c>
      <c r="J316" s="173"/>
      <c r="K316" s="188"/>
    </row>
    <row r="317" spans="1:11" ht="51" x14ac:dyDescent="0.2">
      <c r="A317" s="18" t="s">
        <v>445</v>
      </c>
      <c r="B317" s="177">
        <v>40862</v>
      </c>
      <c r="C317" s="183">
        <v>60089306</v>
      </c>
      <c r="E317" s="18" t="s">
        <v>307</v>
      </c>
      <c r="F317" s="177">
        <v>40420</v>
      </c>
      <c r="G317" s="183">
        <v>119383346</v>
      </c>
      <c r="I317" s="18" t="s">
        <v>1710</v>
      </c>
      <c r="J317" s="177">
        <v>41564</v>
      </c>
      <c r="K317" s="183">
        <v>40000000</v>
      </c>
    </row>
    <row r="318" spans="1:11" x14ac:dyDescent="0.2">
      <c r="A318" s="18" t="s">
        <v>1</v>
      </c>
      <c r="B318" s="178"/>
      <c r="C318" s="184"/>
      <c r="E318" s="18" t="s">
        <v>1395</v>
      </c>
      <c r="F318" s="178"/>
      <c r="G318" s="184"/>
      <c r="I318" s="18" t="s">
        <v>3154</v>
      </c>
      <c r="J318" s="178"/>
      <c r="K318" s="184"/>
    </row>
    <row r="319" spans="1:11" x14ac:dyDescent="0.2">
      <c r="A319" s="17" t="s">
        <v>65</v>
      </c>
      <c r="B319" s="178"/>
      <c r="C319" s="184"/>
      <c r="E319" s="17" t="s">
        <v>1552</v>
      </c>
      <c r="F319" s="178"/>
      <c r="G319" s="184"/>
      <c r="I319" s="17" t="s">
        <v>3276</v>
      </c>
      <c r="J319" s="178"/>
      <c r="K319" s="184"/>
    </row>
    <row r="320" spans="1:11" ht="13.5" thickBot="1" x14ac:dyDescent="0.25">
      <c r="A320" s="17" t="s">
        <v>446</v>
      </c>
      <c r="B320" s="179"/>
      <c r="C320" s="185"/>
      <c r="E320" s="17" t="s">
        <v>1553</v>
      </c>
      <c r="F320" s="179"/>
      <c r="G320" s="185"/>
      <c r="I320" s="17" t="s">
        <v>3285</v>
      </c>
      <c r="J320" s="179"/>
      <c r="K320" s="185"/>
    </row>
    <row r="321" spans="1:11" ht="38.25" x14ac:dyDescent="0.2">
      <c r="A321" s="19" t="s">
        <v>317</v>
      </c>
      <c r="B321" s="171">
        <v>40396</v>
      </c>
      <c r="C321" s="186">
        <v>60000000</v>
      </c>
      <c r="E321" s="19" t="s">
        <v>1554</v>
      </c>
      <c r="F321" s="171">
        <v>39863</v>
      </c>
      <c r="G321" s="186">
        <v>105704312</v>
      </c>
      <c r="I321" s="19" t="s">
        <v>143</v>
      </c>
      <c r="J321" s="171">
        <v>40056</v>
      </c>
      <c r="K321" s="186">
        <v>39305097</v>
      </c>
    </row>
    <row r="322" spans="1:11" x14ac:dyDescent="0.2">
      <c r="A322" s="19" t="s">
        <v>1</v>
      </c>
      <c r="B322" s="172"/>
      <c r="C322" s="187"/>
      <c r="E322" s="19" t="s">
        <v>1395</v>
      </c>
      <c r="F322" s="172"/>
      <c r="G322" s="187"/>
      <c r="I322" s="19" t="s">
        <v>3154</v>
      </c>
      <c r="J322" s="172"/>
      <c r="K322" s="187"/>
    </row>
    <row r="323" spans="1:11" x14ac:dyDescent="0.2">
      <c r="A323" s="17" t="s">
        <v>49</v>
      </c>
      <c r="B323" s="172"/>
      <c r="C323" s="187"/>
      <c r="E323" s="17" t="s">
        <v>1518</v>
      </c>
      <c r="F323" s="172"/>
      <c r="G323" s="187"/>
      <c r="I323" s="17" t="s">
        <v>3286</v>
      </c>
      <c r="J323" s="172"/>
      <c r="K323" s="187"/>
    </row>
    <row r="324" spans="1:11" ht="13.5" thickBot="1" x14ac:dyDescent="0.25">
      <c r="A324" s="17" t="s">
        <v>318</v>
      </c>
      <c r="B324" s="173"/>
      <c r="C324" s="188"/>
      <c r="E324" s="17" t="s">
        <v>1555</v>
      </c>
      <c r="F324" s="173"/>
      <c r="G324" s="188"/>
      <c r="I324" s="17" t="s">
        <v>3287</v>
      </c>
      <c r="J324" s="173"/>
      <c r="K324" s="188"/>
    </row>
    <row r="325" spans="1:11" ht="63.75" x14ac:dyDescent="0.2">
      <c r="A325" s="18" t="s">
        <v>317</v>
      </c>
      <c r="B325" s="177">
        <v>40396</v>
      </c>
      <c r="C325" s="183">
        <v>60000000</v>
      </c>
      <c r="E325" s="18" t="s">
        <v>1556</v>
      </c>
      <c r="F325" s="177">
        <v>40282</v>
      </c>
      <c r="G325" s="183">
        <v>105164915</v>
      </c>
      <c r="I325" s="18" t="s">
        <v>445</v>
      </c>
      <c r="J325" s="177">
        <v>40773</v>
      </c>
      <c r="K325" s="183">
        <v>36827122</v>
      </c>
    </row>
    <row r="326" spans="1:11" x14ac:dyDescent="0.2">
      <c r="A326" s="18" t="s">
        <v>1</v>
      </c>
      <c r="B326" s="178"/>
      <c r="C326" s="184"/>
      <c r="E326" s="18" t="s">
        <v>1395</v>
      </c>
      <c r="F326" s="178"/>
      <c r="G326" s="184"/>
      <c r="I326" s="18" t="s">
        <v>3154</v>
      </c>
      <c r="J326" s="178"/>
      <c r="K326" s="184"/>
    </row>
    <row r="327" spans="1:11" x14ac:dyDescent="0.2">
      <c r="A327" s="17" t="s">
        <v>49</v>
      </c>
      <c r="B327" s="178"/>
      <c r="C327" s="184"/>
      <c r="E327" s="17" t="s">
        <v>1557</v>
      </c>
      <c r="F327" s="178"/>
      <c r="G327" s="184"/>
      <c r="I327" s="17" t="s">
        <v>3288</v>
      </c>
      <c r="J327" s="178"/>
      <c r="K327" s="184"/>
    </row>
    <row r="328" spans="1:11" ht="13.5" thickBot="1" x14ac:dyDescent="0.25">
      <c r="A328" s="17" t="s">
        <v>319</v>
      </c>
      <c r="B328" s="179"/>
      <c r="C328" s="185"/>
      <c r="E328" s="17" t="s">
        <v>1558</v>
      </c>
      <c r="F328" s="179"/>
      <c r="G328" s="185"/>
      <c r="I328" s="17" t="s">
        <v>3289</v>
      </c>
      <c r="J328" s="179"/>
      <c r="K328" s="185"/>
    </row>
    <row r="329" spans="1:11" ht="63.75" x14ac:dyDescent="0.2">
      <c r="A329" s="19" t="s">
        <v>1243</v>
      </c>
      <c r="B329" s="171">
        <v>41424</v>
      </c>
      <c r="C329" s="186">
        <v>57180522</v>
      </c>
      <c r="E329" s="19" t="s">
        <v>1135</v>
      </c>
      <c r="F329" s="171">
        <v>41485</v>
      </c>
      <c r="G329" s="186">
        <v>104886480</v>
      </c>
      <c r="I329" s="19" t="s">
        <v>414</v>
      </c>
      <c r="J329" s="171">
        <v>41211</v>
      </c>
      <c r="K329" s="186">
        <v>36078815</v>
      </c>
    </row>
    <row r="330" spans="1:11" x14ac:dyDescent="0.2">
      <c r="A330" s="19" t="s">
        <v>1</v>
      </c>
      <c r="B330" s="172"/>
      <c r="C330" s="187"/>
      <c r="E330" s="19" t="s">
        <v>1395</v>
      </c>
      <c r="F330" s="172"/>
      <c r="G330" s="187"/>
      <c r="I330" s="19" t="s">
        <v>3154</v>
      </c>
      <c r="J330" s="172"/>
      <c r="K330" s="187"/>
    </row>
    <row r="331" spans="1:11" x14ac:dyDescent="0.2">
      <c r="A331" s="17" t="s">
        <v>90</v>
      </c>
      <c r="B331" s="172"/>
      <c r="C331" s="187"/>
      <c r="E331" s="17" t="s">
        <v>1559</v>
      </c>
      <c r="F331" s="172"/>
      <c r="G331" s="187"/>
      <c r="I331" s="17" t="s">
        <v>3290</v>
      </c>
      <c r="J331" s="172"/>
      <c r="K331" s="187"/>
    </row>
    <row r="332" spans="1:11" ht="13.5" thickBot="1" x14ac:dyDescent="0.25">
      <c r="A332" s="17" t="s">
        <v>1244</v>
      </c>
      <c r="B332" s="173"/>
      <c r="C332" s="188"/>
      <c r="E332" s="17" t="s">
        <v>1560</v>
      </c>
      <c r="F332" s="173"/>
      <c r="G332" s="188"/>
      <c r="I332" s="17" t="s">
        <v>3291</v>
      </c>
      <c r="J332" s="173"/>
      <c r="K332" s="188"/>
    </row>
    <row r="333" spans="1:11" ht="63.75" x14ac:dyDescent="0.2">
      <c r="A333" s="18" t="s">
        <v>1317</v>
      </c>
      <c r="B333" s="177">
        <v>41333</v>
      </c>
      <c r="C333" s="183">
        <v>57109884</v>
      </c>
      <c r="E333" s="18" t="s">
        <v>175</v>
      </c>
      <c r="F333" s="177">
        <v>39994</v>
      </c>
      <c r="G333" s="183">
        <v>100000000</v>
      </c>
      <c r="I333" s="18" t="s">
        <v>414</v>
      </c>
      <c r="J333" s="177">
        <v>41211</v>
      </c>
      <c r="K333" s="183">
        <v>35858088</v>
      </c>
    </row>
    <row r="334" spans="1:11" x14ac:dyDescent="0.2">
      <c r="A334" s="18" t="s">
        <v>1</v>
      </c>
      <c r="B334" s="178"/>
      <c r="C334" s="184"/>
      <c r="E334" s="18" t="s">
        <v>1395</v>
      </c>
      <c r="F334" s="178"/>
      <c r="G334" s="184"/>
      <c r="I334" s="18" t="s">
        <v>3154</v>
      </c>
      <c r="J334" s="178"/>
      <c r="K334" s="184"/>
    </row>
    <row r="335" spans="1:11" x14ac:dyDescent="0.2">
      <c r="A335" s="17" t="s">
        <v>321</v>
      </c>
      <c r="B335" s="178"/>
      <c r="C335" s="184"/>
      <c r="E335" s="17" t="s">
        <v>1561</v>
      </c>
      <c r="F335" s="178"/>
      <c r="G335" s="184"/>
      <c r="I335" s="17" t="s">
        <v>3292</v>
      </c>
      <c r="J335" s="178"/>
      <c r="K335" s="184"/>
    </row>
    <row r="336" spans="1:11" ht="13.5" thickBot="1" x14ac:dyDescent="0.25">
      <c r="A336" s="17" t="s">
        <v>1319</v>
      </c>
      <c r="B336" s="179"/>
      <c r="C336" s="185"/>
      <c r="E336" s="17" t="s">
        <v>1562</v>
      </c>
      <c r="F336" s="179"/>
      <c r="G336" s="185"/>
      <c r="I336" s="17" t="s">
        <v>3293</v>
      </c>
      <c r="J336" s="179"/>
      <c r="K336" s="185"/>
    </row>
    <row r="337" spans="1:11" ht="76.5" x14ac:dyDescent="0.2">
      <c r="A337" s="19" t="s">
        <v>998</v>
      </c>
      <c r="B337" s="171">
        <v>41010</v>
      </c>
      <c r="C337" s="186">
        <v>54000000</v>
      </c>
      <c r="E337" s="19" t="s">
        <v>1563</v>
      </c>
      <c r="F337" s="171">
        <v>41128</v>
      </c>
      <c r="G337" s="186">
        <v>99996793</v>
      </c>
      <c r="I337" s="19" t="s">
        <v>288</v>
      </c>
      <c r="J337" s="171">
        <v>40571</v>
      </c>
      <c r="K337" s="186">
        <v>32750012</v>
      </c>
    </row>
    <row r="338" spans="1:11" x14ac:dyDescent="0.2">
      <c r="A338" s="19" t="s">
        <v>1</v>
      </c>
      <c r="B338" s="172"/>
      <c r="C338" s="187"/>
      <c r="E338" s="19" t="s">
        <v>1395</v>
      </c>
      <c r="F338" s="172"/>
      <c r="G338" s="187"/>
      <c r="I338" s="19" t="s">
        <v>3154</v>
      </c>
      <c r="J338" s="172"/>
      <c r="K338" s="187"/>
    </row>
    <row r="339" spans="1:11" x14ac:dyDescent="0.2">
      <c r="A339" s="17" t="s">
        <v>999</v>
      </c>
      <c r="B339" s="172"/>
      <c r="C339" s="187"/>
      <c r="E339" s="17" t="s">
        <v>1424</v>
      </c>
      <c r="F339" s="172"/>
      <c r="G339" s="187"/>
      <c r="I339" s="17" t="s">
        <v>3294</v>
      </c>
      <c r="J339" s="172"/>
      <c r="K339" s="187"/>
    </row>
    <row r="340" spans="1:11" ht="13.5" thickBot="1" x14ac:dyDescent="0.25">
      <c r="A340" s="17" t="s">
        <v>1000</v>
      </c>
      <c r="B340" s="173"/>
      <c r="C340" s="188"/>
      <c r="E340" s="17" t="s">
        <v>1564</v>
      </c>
      <c r="F340" s="173"/>
      <c r="G340" s="188"/>
      <c r="I340" s="17" t="s">
        <v>3295</v>
      </c>
      <c r="J340" s="173"/>
      <c r="K340" s="188"/>
    </row>
    <row r="341" spans="1:11" ht="51" x14ac:dyDescent="0.2">
      <c r="A341" s="18" t="s">
        <v>1135</v>
      </c>
      <c r="B341" s="177">
        <v>41485</v>
      </c>
      <c r="C341" s="183">
        <v>53367938</v>
      </c>
      <c r="E341" s="18" t="s">
        <v>563</v>
      </c>
      <c r="F341" s="177">
        <v>40535</v>
      </c>
      <c r="G341" s="183">
        <v>99919028</v>
      </c>
      <c r="I341" s="18" t="s">
        <v>1283</v>
      </c>
      <c r="J341" s="177">
        <v>41362</v>
      </c>
      <c r="K341" s="183">
        <v>31373033</v>
      </c>
    </row>
    <row r="342" spans="1:11" x14ac:dyDescent="0.2">
      <c r="A342" s="18" t="s">
        <v>1</v>
      </c>
      <c r="B342" s="178"/>
      <c r="C342" s="184"/>
      <c r="E342" s="18" t="s">
        <v>1395</v>
      </c>
      <c r="F342" s="178"/>
      <c r="G342" s="184"/>
      <c r="I342" s="18" t="s">
        <v>3154</v>
      </c>
      <c r="J342" s="178"/>
      <c r="K342" s="184"/>
    </row>
    <row r="343" spans="1:11" x14ac:dyDescent="0.2">
      <c r="A343" s="17" t="s">
        <v>1150</v>
      </c>
      <c r="B343" s="178"/>
      <c r="C343" s="184"/>
      <c r="E343" s="17" t="s">
        <v>1565</v>
      </c>
      <c r="F343" s="178"/>
      <c r="G343" s="184"/>
      <c r="I343" s="17" t="s">
        <v>3296</v>
      </c>
      <c r="J343" s="178"/>
      <c r="K343" s="184"/>
    </row>
    <row r="344" spans="1:11" ht="13.5" thickBot="1" x14ac:dyDescent="0.25">
      <c r="A344" s="17" t="s">
        <v>1151</v>
      </c>
      <c r="B344" s="179"/>
      <c r="C344" s="185"/>
      <c r="E344" s="17" t="s">
        <v>1566</v>
      </c>
      <c r="F344" s="179"/>
      <c r="G344" s="185"/>
      <c r="I344" s="17" t="s">
        <v>3297</v>
      </c>
      <c r="J344" s="179"/>
      <c r="K344" s="185"/>
    </row>
    <row r="345" spans="1:11" ht="38.25" x14ac:dyDescent="0.2">
      <c r="A345" s="19" t="s">
        <v>215</v>
      </c>
      <c r="B345" s="171">
        <v>39925</v>
      </c>
      <c r="C345" s="186">
        <v>52548500</v>
      </c>
      <c r="E345" s="19" t="s">
        <v>414</v>
      </c>
      <c r="F345" s="171">
        <v>41211</v>
      </c>
      <c r="G345" s="186">
        <v>99864158</v>
      </c>
      <c r="I345" s="19" t="s">
        <v>1135</v>
      </c>
      <c r="J345" s="171">
        <v>41485</v>
      </c>
      <c r="K345" s="186">
        <v>31220518</v>
      </c>
    </row>
    <row r="346" spans="1:11" x14ac:dyDescent="0.2">
      <c r="A346" s="19" t="s">
        <v>1</v>
      </c>
      <c r="B346" s="172"/>
      <c r="C346" s="187"/>
      <c r="E346" s="19" t="s">
        <v>1395</v>
      </c>
      <c r="F346" s="172"/>
      <c r="G346" s="187"/>
      <c r="I346" s="19" t="s">
        <v>3154</v>
      </c>
      <c r="J346" s="172"/>
      <c r="K346" s="187"/>
    </row>
    <row r="347" spans="1:11" x14ac:dyDescent="0.2">
      <c r="A347" s="17" t="s">
        <v>49</v>
      </c>
      <c r="B347" s="172"/>
      <c r="C347" s="187"/>
      <c r="E347" s="17" t="s">
        <v>1567</v>
      </c>
      <c r="F347" s="172"/>
      <c r="G347" s="187"/>
      <c r="I347" s="17" t="s">
        <v>3298</v>
      </c>
      <c r="J347" s="172"/>
      <c r="K347" s="187"/>
    </row>
    <row r="348" spans="1:11" ht="13.5" thickBot="1" x14ac:dyDescent="0.25">
      <c r="A348" s="17" t="s">
        <v>216</v>
      </c>
      <c r="B348" s="173"/>
      <c r="C348" s="188"/>
      <c r="E348" s="17" t="s">
        <v>1568</v>
      </c>
      <c r="F348" s="173"/>
      <c r="G348" s="188"/>
      <c r="I348" s="17" t="s">
        <v>3299</v>
      </c>
      <c r="J348" s="173"/>
      <c r="K348" s="188"/>
    </row>
    <row r="349" spans="1:11" ht="102" x14ac:dyDescent="0.2">
      <c r="A349" s="18" t="s">
        <v>1239</v>
      </c>
      <c r="B349" s="177">
        <v>41425</v>
      </c>
      <c r="C349" s="183">
        <v>51734720</v>
      </c>
      <c r="E349" s="18" t="s">
        <v>121</v>
      </c>
      <c r="F349" s="177">
        <v>40115</v>
      </c>
      <c r="G349" s="183">
        <v>99000000</v>
      </c>
      <c r="I349" s="18" t="s">
        <v>3300</v>
      </c>
      <c r="J349" s="177">
        <v>41362</v>
      </c>
      <c r="K349" s="183">
        <v>30000000</v>
      </c>
    </row>
    <row r="350" spans="1:11" x14ac:dyDescent="0.2">
      <c r="A350" s="18" t="s">
        <v>1</v>
      </c>
      <c r="B350" s="178"/>
      <c r="C350" s="184"/>
      <c r="E350" s="18" t="s">
        <v>1395</v>
      </c>
      <c r="F350" s="178"/>
      <c r="G350" s="184"/>
      <c r="I350" s="18" t="s">
        <v>3154</v>
      </c>
      <c r="J350" s="178"/>
      <c r="K350" s="184"/>
    </row>
    <row r="351" spans="1:11" x14ac:dyDescent="0.2">
      <c r="A351" s="17" t="s">
        <v>1011</v>
      </c>
      <c r="B351" s="178"/>
      <c r="C351" s="184"/>
      <c r="E351" s="17" t="s">
        <v>1569</v>
      </c>
      <c r="F351" s="178"/>
      <c r="G351" s="184"/>
      <c r="I351" s="17" t="s">
        <v>3301</v>
      </c>
      <c r="J351" s="178"/>
      <c r="K351" s="184"/>
    </row>
    <row r="352" spans="1:11" ht="13.5" thickBot="1" x14ac:dyDescent="0.25">
      <c r="A352" s="17" t="s">
        <v>1240</v>
      </c>
      <c r="B352" s="179"/>
      <c r="C352" s="185"/>
      <c r="E352" s="17" t="s">
        <v>1570</v>
      </c>
      <c r="F352" s="179"/>
      <c r="G352" s="185"/>
      <c r="I352" s="17" t="s">
        <v>3302</v>
      </c>
      <c r="J352" s="179"/>
      <c r="K352" s="185"/>
    </row>
    <row r="353" spans="1:11" ht="51" x14ac:dyDescent="0.2">
      <c r="A353" s="19" t="s">
        <v>358</v>
      </c>
      <c r="B353" s="171">
        <v>40303</v>
      </c>
      <c r="C353" s="186">
        <v>50742988</v>
      </c>
      <c r="E353" s="19" t="s">
        <v>1022</v>
      </c>
      <c r="F353" s="171">
        <v>40990</v>
      </c>
      <c r="G353" s="186">
        <v>96832000</v>
      </c>
      <c r="I353" s="19" t="s">
        <v>1741</v>
      </c>
      <c r="J353" s="171">
        <v>39786</v>
      </c>
      <c r="K353" s="186">
        <v>29996420</v>
      </c>
    </row>
    <row r="354" spans="1:11" x14ac:dyDescent="0.2">
      <c r="A354" s="19" t="s">
        <v>1</v>
      </c>
      <c r="B354" s="172"/>
      <c r="C354" s="187"/>
      <c r="E354" s="19" t="s">
        <v>1395</v>
      </c>
      <c r="F354" s="172"/>
      <c r="G354" s="187"/>
      <c r="I354" s="19" t="s">
        <v>3154</v>
      </c>
      <c r="J354" s="172"/>
      <c r="K354" s="187"/>
    </row>
    <row r="355" spans="1:11" x14ac:dyDescent="0.2">
      <c r="A355" s="17" t="s">
        <v>49</v>
      </c>
      <c r="B355" s="172"/>
      <c r="C355" s="187"/>
      <c r="E355" s="17" t="s">
        <v>1571</v>
      </c>
      <c r="F355" s="172"/>
      <c r="G355" s="187"/>
      <c r="I355" s="17" t="s">
        <v>100</v>
      </c>
      <c r="J355" s="172"/>
      <c r="K355" s="187"/>
    </row>
    <row r="356" spans="1:11" ht="13.5" thickBot="1" x14ac:dyDescent="0.25">
      <c r="A356" s="17" t="s">
        <v>359</v>
      </c>
      <c r="B356" s="173"/>
      <c r="C356" s="188"/>
      <c r="E356" s="17" t="s">
        <v>1572</v>
      </c>
      <c r="F356" s="173"/>
      <c r="G356" s="188"/>
      <c r="I356" s="17" t="s">
        <v>3303</v>
      </c>
      <c r="J356" s="173"/>
      <c r="K356" s="188"/>
    </row>
    <row r="357" spans="1:11" ht="51" x14ac:dyDescent="0.2">
      <c r="A357" s="18" t="s">
        <v>1135</v>
      </c>
      <c r="B357" s="177">
        <v>41485</v>
      </c>
      <c r="C357" s="183">
        <v>50692626</v>
      </c>
      <c r="E357" s="18" t="s">
        <v>1484</v>
      </c>
      <c r="F357" s="177">
        <v>41625</v>
      </c>
      <c r="G357" s="183">
        <v>96161414</v>
      </c>
      <c r="I357" s="18" t="s">
        <v>2292</v>
      </c>
      <c r="J357" s="177">
        <v>40523</v>
      </c>
      <c r="K357" s="183">
        <v>29922698</v>
      </c>
    </row>
    <row r="358" spans="1:11" x14ac:dyDescent="0.2">
      <c r="A358" s="18" t="s">
        <v>1</v>
      </c>
      <c r="B358" s="178"/>
      <c r="C358" s="184"/>
      <c r="E358" s="18" t="s">
        <v>1395</v>
      </c>
      <c r="F358" s="178"/>
      <c r="G358" s="184"/>
      <c r="I358" s="18" t="s">
        <v>3154</v>
      </c>
      <c r="J358" s="178"/>
      <c r="K358" s="184"/>
    </row>
    <row r="359" spans="1:11" x14ac:dyDescent="0.2">
      <c r="A359" s="17" t="s">
        <v>1143</v>
      </c>
      <c r="B359" s="178"/>
      <c r="C359" s="184"/>
      <c r="E359" s="17" t="s">
        <v>1401</v>
      </c>
      <c r="F359" s="178"/>
      <c r="G359" s="184"/>
      <c r="I359" s="17" t="s">
        <v>3304</v>
      </c>
      <c r="J359" s="178"/>
      <c r="K359" s="184"/>
    </row>
    <row r="360" spans="1:11" ht="13.5" thickBot="1" x14ac:dyDescent="0.25">
      <c r="A360" s="17" t="s">
        <v>1144</v>
      </c>
      <c r="B360" s="179"/>
      <c r="C360" s="185"/>
      <c r="E360" s="17" t="s">
        <v>1573</v>
      </c>
      <c r="F360" s="179"/>
      <c r="G360" s="185"/>
      <c r="I360" s="17" t="s">
        <v>3305</v>
      </c>
      <c r="J360" s="179"/>
      <c r="K360" s="185"/>
    </row>
    <row r="361" spans="1:11" ht="38.25" x14ac:dyDescent="0.2">
      <c r="A361" s="19" t="s">
        <v>143</v>
      </c>
      <c r="B361" s="171">
        <v>39962</v>
      </c>
      <c r="C361" s="186">
        <v>50000000</v>
      </c>
      <c r="E361" s="19" t="s">
        <v>414</v>
      </c>
      <c r="F361" s="171">
        <v>41211</v>
      </c>
      <c r="G361" s="186">
        <v>94696187</v>
      </c>
      <c r="I361" s="19" t="s">
        <v>143</v>
      </c>
      <c r="J361" s="171">
        <v>39952</v>
      </c>
      <c r="K361" s="186">
        <v>29895180</v>
      </c>
    </row>
    <row r="362" spans="1:11" x14ac:dyDescent="0.2">
      <c r="A362" s="19" t="s">
        <v>1</v>
      </c>
      <c r="B362" s="172"/>
      <c r="C362" s="187"/>
      <c r="E362" s="19" t="s">
        <v>1395</v>
      </c>
      <c r="F362" s="172"/>
      <c r="G362" s="187"/>
      <c r="I362" s="19" t="s">
        <v>3154</v>
      </c>
      <c r="J362" s="172"/>
      <c r="K362" s="187"/>
    </row>
    <row r="363" spans="1:11" x14ac:dyDescent="0.2">
      <c r="A363" s="17" t="s">
        <v>195</v>
      </c>
      <c r="B363" s="172"/>
      <c r="C363" s="187"/>
      <c r="E363" s="17" t="s">
        <v>1574</v>
      </c>
      <c r="F363" s="172"/>
      <c r="G363" s="187"/>
      <c r="I363" s="17" t="s">
        <v>3306</v>
      </c>
      <c r="J363" s="172"/>
      <c r="K363" s="187"/>
    </row>
    <row r="364" spans="1:11" ht="13.5" thickBot="1" x14ac:dyDescent="0.25">
      <c r="A364" s="17" t="s">
        <v>196</v>
      </c>
      <c r="B364" s="173"/>
      <c r="C364" s="188"/>
      <c r="E364" s="17" t="s">
        <v>1575</v>
      </c>
      <c r="F364" s="173"/>
      <c r="G364" s="188"/>
      <c r="I364" s="17" t="s">
        <v>3307</v>
      </c>
      <c r="J364" s="173"/>
      <c r="K364" s="188"/>
    </row>
    <row r="365" spans="1:11" ht="63.75" x14ac:dyDescent="0.2">
      <c r="A365" s="18" t="s">
        <v>1091</v>
      </c>
      <c r="B365" s="177">
        <v>41591</v>
      </c>
      <c r="C365" s="183">
        <v>49999992</v>
      </c>
      <c r="E365" s="18" t="s">
        <v>1576</v>
      </c>
      <c r="F365" s="177">
        <v>40646</v>
      </c>
      <c r="G365" s="183">
        <v>93887540</v>
      </c>
      <c r="I365" s="18" t="s">
        <v>3308</v>
      </c>
      <c r="J365" s="177">
        <v>41424</v>
      </c>
      <c r="K365" s="183">
        <v>29840882</v>
      </c>
    </row>
    <row r="366" spans="1:11" x14ac:dyDescent="0.2">
      <c r="A366" s="18" t="s">
        <v>1</v>
      </c>
      <c r="B366" s="178"/>
      <c r="C366" s="184"/>
      <c r="E366" s="18" t="s">
        <v>1395</v>
      </c>
      <c r="F366" s="178"/>
      <c r="G366" s="184"/>
      <c r="I366" s="18" t="s">
        <v>3154</v>
      </c>
      <c r="J366" s="178"/>
      <c r="K366" s="184"/>
    </row>
    <row r="367" spans="1:11" x14ac:dyDescent="0.2">
      <c r="A367" s="17" t="s">
        <v>252</v>
      </c>
      <c r="B367" s="178"/>
      <c r="C367" s="184"/>
      <c r="E367" s="17" t="s">
        <v>1577</v>
      </c>
      <c r="F367" s="178"/>
      <c r="G367" s="184"/>
      <c r="I367" s="17" t="s">
        <v>321</v>
      </c>
      <c r="J367" s="178"/>
      <c r="K367" s="184"/>
    </row>
    <row r="368" spans="1:11" ht="13.5" thickBot="1" x14ac:dyDescent="0.25">
      <c r="A368" s="17" t="s">
        <v>1092</v>
      </c>
      <c r="B368" s="179"/>
      <c r="C368" s="185"/>
      <c r="E368" s="17" t="s">
        <v>1578</v>
      </c>
      <c r="F368" s="179"/>
      <c r="G368" s="185"/>
      <c r="I368" s="17" t="s">
        <v>3309</v>
      </c>
      <c r="J368" s="179"/>
      <c r="K368" s="185"/>
    </row>
    <row r="369" spans="1:11" ht="63.75" x14ac:dyDescent="0.2">
      <c r="A369" s="19" t="s">
        <v>33</v>
      </c>
      <c r="B369" s="171">
        <v>39804</v>
      </c>
      <c r="C369" s="186">
        <v>49920000</v>
      </c>
      <c r="E369" s="19" t="s">
        <v>1579</v>
      </c>
      <c r="F369" s="171">
        <v>41333</v>
      </c>
      <c r="G369" s="186">
        <v>91524999</v>
      </c>
      <c r="I369" s="19" t="s">
        <v>7</v>
      </c>
      <c r="J369" s="171">
        <v>39366</v>
      </c>
      <c r="K369" s="186">
        <v>29502000</v>
      </c>
    </row>
    <row r="370" spans="1:11" x14ac:dyDescent="0.2">
      <c r="A370" s="19" t="s">
        <v>1</v>
      </c>
      <c r="B370" s="172"/>
      <c r="C370" s="187"/>
      <c r="E370" s="19" t="s">
        <v>1395</v>
      </c>
      <c r="F370" s="172"/>
      <c r="G370" s="187"/>
      <c r="I370" s="19" t="s">
        <v>3154</v>
      </c>
      <c r="J370" s="172"/>
      <c r="K370" s="187"/>
    </row>
    <row r="371" spans="1:11" x14ac:dyDescent="0.2">
      <c r="A371" s="17" t="s">
        <v>34</v>
      </c>
      <c r="B371" s="172"/>
      <c r="C371" s="187"/>
      <c r="E371" s="17" t="s">
        <v>1518</v>
      </c>
      <c r="F371" s="172"/>
      <c r="G371" s="187"/>
      <c r="I371" s="17" t="s">
        <v>3310</v>
      </c>
      <c r="J371" s="172"/>
      <c r="K371" s="187"/>
    </row>
    <row r="372" spans="1:11" ht="13.5" thickBot="1" x14ac:dyDescent="0.25">
      <c r="A372" s="17" t="s">
        <v>35</v>
      </c>
      <c r="B372" s="173"/>
      <c r="C372" s="188"/>
      <c r="E372" s="17" t="s">
        <v>1580</v>
      </c>
      <c r="F372" s="173"/>
      <c r="G372" s="188"/>
      <c r="I372" s="17" t="s">
        <v>3311</v>
      </c>
      <c r="J372" s="173"/>
      <c r="K372" s="188"/>
    </row>
    <row r="373" spans="1:11" ht="51" x14ac:dyDescent="0.2">
      <c r="A373" s="18" t="s">
        <v>235</v>
      </c>
      <c r="B373" s="177">
        <v>39848</v>
      </c>
      <c r="C373" s="183">
        <v>49908022</v>
      </c>
      <c r="E373" s="18" t="s">
        <v>1100</v>
      </c>
      <c r="F373" s="177">
        <v>41582</v>
      </c>
      <c r="G373" s="183">
        <v>90000000</v>
      </c>
      <c r="I373" s="18" t="s">
        <v>1741</v>
      </c>
      <c r="J373" s="177">
        <v>39786</v>
      </c>
      <c r="K373" s="183">
        <v>29460000</v>
      </c>
    </row>
    <row r="374" spans="1:11" x14ac:dyDescent="0.2">
      <c r="A374" s="18" t="s">
        <v>1</v>
      </c>
      <c r="B374" s="178"/>
      <c r="C374" s="184"/>
      <c r="E374" s="18" t="s">
        <v>1395</v>
      </c>
      <c r="F374" s="178"/>
      <c r="G374" s="184"/>
      <c r="I374" s="18" t="s">
        <v>3154</v>
      </c>
      <c r="J374" s="178"/>
      <c r="K374" s="184"/>
    </row>
    <row r="375" spans="1:11" x14ac:dyDescent="0.2">
      <c r="A375" s="17" t="s">
        <v>138</v>
      </c>
      <c r="B375" s="178"/>
      <c r="C375" s="184"/>
      <c r="E375" s="17" t="s">
        <v>1581</v>
      </c>
      <c r="F375" s="178"/>
      <c r="G375" s="184"/>
      <c r="I375" s="17" t="s">
        <v>252</v>
      </c>
      <c r="J375" s="178"/>
      <c r="K375" s="184"/>
    </row>
    <row r="376" spans="1:11" ht="13.5" thickBot="1" x14ac:dyDescent="0.25">
      <c r="A376" s="17" t="s">
        <v>236</v>
      </c>
      <c r="B376" s="179"/>
      <c r="C376" s="185"/>
      <c r="E376" s="17" t="s">
        <v>1582</v>
      </c>
      <c r="F376" s="179"/>
      <c r="G376" s="185"/>
      <c r="I376" s="17" t="s">
        <v>3312</v>
      </c>
      <c r="J376" s="179"/>
      <c r="K376" s="185"/>
    </row>
    <row r="377" spans="1:11" ht="38.25" x14ac:dyDescent="0.2">
      <c r="A377" s="19" t="s">
        <v>143</v>
      </c>
      <c r="B377" s="171">
        <v>39944</v>
      </c>
      <c r="C377" s="186">
        <v>49848006</v>
      </c>
      <c r="E377" s="19" t="s">
        <v>1135</v>
      </c>
      <c r="F377" s="171">
        <v>41471</v>
      </c>
      <c r="G377" s="186">
        <v>89847920</v>
      </c>
      <c r="I377" s="19" t="s">
        <v>506</v>
      </c>
      <c r="J377" s="171">
        <v>40757</v>
      </c>
      <c r="K377" s="186">
        <v>29420481</v>
      </c>
    </row>
    <row r="378" spans="1:11" x14ac:dyDescent="0.2">
      <c r="A378" s="19" t="s">
        <v>1</v>
      </c>
      <c r="B378" s="172"/>
      <c r="C378" s="187"/>
      <c r="E378" s="19" t="s">
        <v>1395</v>
      </c>
      <c r="F378" s="172"/>
      <c r="G378" s="187"/>
      <c r="I378" s="19" t="s">
        <v>3154</v>
      </c>
      <c r="J378" s="172"/>
      <c r="K378" s="187"/>
    </row>
    <row r="379" spans="1:11" x14ac:dyDescent="0.2">
      <c r="A379" s="17" t="s">
        <v>205</v>
      </c>
      <c r="B379" s="172"/>
      <c r="C379" s="187"/>
      <c r="E379" s="17" t="s">
        <v>1583</v>
      </c>
      <c r="F379" s="172"/>
      <c r="G379" s="187"/>
      <c r="I379" s="17" t="s">
        <v>951</v>
      </c>
      <c r="J379" s="172"/>
      <c r="K379" s="187"/>
    </row>
    <row r="380" spans="1:11" ht="13.5" thickBot="1" x14ac:dyDescent="0.25">
      <c r="A380" s="17" t="s">
        <v>206</v>
      </c>
      <c r="B380" s="173"/>
      <c r="C380" s="188"/>
      <c r="E380" s="17" t="s">
        <v>1584</v>
      </c>
      <c r="F380" s="173"/>
      <c r="G380" s="188"/>
      <c r="I380" s="17" t="s">
        <v>3313</v>
      </c>
      <c r="J380" s="173"/>
      <c r="K380" s="188"/>
    </row>
    <row r="381" spans="1:11" ht="102" x14ac:dyDescent="0.2">
      <c r="A381" s="18" t="s">
        <v>1089</v>
      </c>
      <c r="B381" s="177">
        <v>41480</v>
      </c>
      <c r="C381" s="183">
        <v>49753113</v>
      </c>
      <c r="E381" s="18" t="s">
        <v>399</v>
      </c>
      <c r="F381" s="177">
        <v>40213</v>
      </c>
      <c r="G381" s="183">
        <v>86198558</v>
      </c>
      <c r="I381" s="18" t="s">
        <v>3314</v>
      </c>
      <c r="J381" s="177">
        <v>41100</v>
      </c>
      <c r="K381" s="183">
        <v>29209340</v>
      </c>
    </row>
    <row r="382" spans="1:11" x14ac:dyDescent="0.2">
      <c r="A382" s="18" t="s">
        <v>1</v>
      </c>
      <c r="B382" s="178"/>
      <c r="C382" s="184"/>
      <c r="E382" s="18" t="s">
        <v>1395</v>
      </c>
      <c r="F382" s="178"/>
      <c r="G382" s="184"/>
      <c r="I382" s="18" t="s">
        <v>3154</v>
      </c>
      <c r="J382" s="178"/>
      <c r="K382" s="184"/>
    </row>
    <row r="383" spans="1:11" x14ac:dyDescent="0.2">
      <c r="A383" s="17" t="s">
        <v>77</v>
      </c>
      <c r="B383" s="178"/>
      <c r="C383" s="184"/>
      <c r="E383" s="17" t="s">
        <v>1585</v>
      </c>
      <c r="F383" s="178"/>
      <c r="G383" s="184"/>
      <c r="I383" s="17" t="s">
        <v>3315</v>
      </c>
      <c r="J383" s="178"/>
      <c r="K383" s="184"/>
    </row>
    <row r="384" spans="1:11" ht="13.5" thickBot="1" x14ac:dyDescent="0.25">
      <c r="A384" s="17" t="s">
        <v>1160</v>
      </c>
      <c r="B384" s="179"/>
      <c r="C384" s="185"/>
      <c r="E384" s="17" t="s">
        <v>1586</v>
      </c>
      <c r="F384" s="179"/>
      <c r="G384" s="185"/>
      <c r="I384" s="17" t="s">
        <v>3316</v>
      </c>
      <c r="J384" s="179"/>
      <c r="K384" s="185"/>
    </row>
    <row r="385" spans="1:11" ht="38.25" x14ac:dyDescent="0.2">
      <c r="A385" s="19" t="s">
        <v>734</v>
      </c>
      <c r="B385" s="171">
        <v>41152</v>
      </c>
      <c r="C385" s="186">
        <v>49295549</v>
      </c>
      <c r="E385" s="19" t="s">
        <v>1135</v>
      </c>
      <c r="F385" s="171">
        <v>41519</v>
      </c>
      <c r="G385" s="186">
        <v>86021354</v>
      </c>
      <c r="I385" s="19" t="s">
        <v>676</v>
      </c>
      <c r="J385" s="171">
        <v>41207</v>
      </c>
      <c r="K385" s="186">
        <v>29109083</v>
      </c>
    </row>
    <row r="386" spans="1:11" x14ac:dyDescent="0.2">
      <c r="A386" s="19" t="s">
        <v>1</v>
      </c>
      <c r="B386" s="172"/>
      <c r="C386" s="187"/>
      <c r="E386" s="19" t="s">
        <v>1395</v>
      </c>
      <c r="F386" s="172"/>
      <c r="G386" s="187"/>
      <c r="I386" s="19" t="s">
        <v>3154</v>
      </c>
      <c r="J386" s="172"/>
      <c r="K386" s="187"/>
    </row>
    <row r="387" spans="1:11" x14ac:dyDescent="0.2">
      <c r="A387" s="17" t="s">
        <v>279</v>
      </c>
      <c r="B387" s="172"/>
      <c r="C387" s="187"/>
      <c r="E387" s="17" t="s">
        <v>1587</v>
      </c>
      <c r="F387" s="172"/>
      <c r="G387" s="187"/>
      <c r="I387" s="17" t="s">
        <v>3317</v>
      </c>
      <c r="J387" s="172"/>
      <c r="K387" s="187"/>
    </row>
    <row r="388" spans="1:11" ht="13.5" thickBot="1" x14ac:dyDescent="0.25">
      <c r="A388" s="17" t="s">
        <v>735</v>
      </c>
      <c r="B388" s="173"/>
      <c r="C388" s="188"/>
      <c r="E388" s="17" t="s">
        <v>1588</v>
      </c>
      <c r="F388" s="173"/>
      <c r="G388" s="188"/>
      <c r="I388" s="17" t="s">
        <v>3318</v>
      </c>
      <c r="J388" s="173"/>
      <c r="K388" s="188"/>
    </row>
    <row r="389" spans="1:11" ht="38.25" x14ac:dyDescent="0.2">
      <c r="A389" s="18" t="s">
        <v>121</v>
      </c>
      <c r="B389" s="177">
        <v>40115</v>
      </c>
      <c r="C389" s="183">
        <v>49289683</v>
      </c>
      <c r="E389" s="18" t="s">
        <v>734</v>
      </c>
      <c r="F389" s="177">
        <v>41152</v>
      </c>
      <c r="G389" s="183">
        <v>85960400</v>
      </c>
      <c r="I389" s="18" t="s">
        <v>1112</v>
      </c>
      <c r="J389" s="177">
        <v>41550</v>
      </c>
      <c r="K389" s="183">
        <v>28189732</v>
      </c>
    </row>
    <row r="390" spans="1:11" x14ac:dyDescent="0.2">
      <c r="A390" s="18" t="s">
        <v>1</v>
      </c>
      <c r="B390" s="178"/>
      <c r="C390" s="184"/>
      <c r="E390" s="18" t="s">
        <v>1395</v>
      </c>
      <c r="F390" s="178"/>
      <c r="G390" s="184"/>
      <c r="I390" s="18" t="s">
        <v>3154</v>
      </c>
      <c r="J390" s="178"/>
      <c r="K390" s="184"/>
    </row>
    <row r="391" spans="1:11" x14ac:dyDescent="0.2">
      <c r="A391" s="17" t="s">
        <v>130</v>
      </c>
      <c r="B391" s="178"/>
      <c r="C391" s="184"/>
      <c r="E391" s="17" t="s">
        <v>1589</v>
      </c>
      <c r="F391" s="178"/>
      <c r="G391" s="184"/>
      <c r="I391" s="17" t="s">
        <v>3319</v>
      </c>
      <c r="J391" s="178"/>
      <c r="K391" s="184"/>
    </row>
    <row r="392" spans="1:11" ht="13.5" thickBot="1" x14ac:dyDescent="0.25">
      <c r="A392" s="17" t="s">
        <v>131</v>
      </c>
      <c r="B392" s="179"/>
      <c r="C392" s="185"/>
      <c r="E392" s="17" t="s">
        <v>1590</v>
      </c>
      <c r="F392" s="179"/>
      <c r="G392" s="185"/>
      <c r="I392" s="17" t="s">
        <v>3320</v>
      </c>
      <c r="J392" s="179"/>
      <c r="K392" s="185"/>
    </row>
    <row r="393" spans="1:11" ht="76.5" x14ac:dyDescent="0.2">
      <c r="A393" s="19" t="s">
        <v>143</v>
      </c>
      <c r="B393" s="171">
        <v>39940</v>
      </c>
      <c r="C393" s="186">
        <v>48506000</v>
      </c>
      <c r="E393" s="19" t="s">
        <v>1368</v>
      </c>
      <c r="F393" s="171">
        <v>41179</v>
      </c>
      <c r="G393" s="186">
        <v>84921000</v>
      </c>
      <c r="I393" s="19" t="s">
        <v>1093</v>
      </c>
      <c r="J393" s="171">
        <v>41585</v>
      </c>
      <c r="K393" s="186">
        <v>28103368</v>
      </c>
    </row>
    <row r="394" spans="1:11" x14ac:dyDescent="0.2">
      <c r="A394" s="19" t="s">
        <v>1</v>
      </c>
      <c r="B394" s="172"/>
      <c r="C394" s="187"/>
      <c r="E394" s="19" t="s">
        <v>1395</v>
      </c>
      <c r="F394" s="172"/>
      <c r="G394" s="187"/>
      <c r="I394" s="19" t="s">
        <v>3154</v>
      </c>
      <c r="J394" s="172"/>
      <c r="K394" s="187"/>
    </row>
    <row r="395" spans="1:11" x14ac:dyDescent="0.2">
      <c r="A395" s="17" t="s">
        <v>97</v>
      </c>
      <c r="B395" s="172"/>
      <c r="C395" s="187"/>
      <c r="E395" s="17" t="s">
        <v>1506</v>
      </c>
      <c r="F395" s="172"/>
      <c r="G395" s="187"/>
      <c r="I395" s="17" t="s">
        <v>3321</v>
      </c>
      <c r="J395" s="172"/>
      <c r="K395" s="187"/>
    </row>
    <row r="396" spans="1:11" ht="13.5" thickBot="1" x14ac:dyDescent="0.25">
      <c r="A396" s="17" t="s">
        <v>209</v>
      </c>
      <c r="B396" s="173"/>
      <c r="C396" s="188"/>
      <c r="E396" s="17" t="s">
        <v>1591</v>
      </c>
      <c r="F396" s="173"/>
      <c r="G396" s="188"/>
      <c r="I396" s="17" t="s">
        <v>3322</v>
      </c>
      <c r="J396" s="173"/>
      <c r="K396" s="188"/>
    </row>
    <row r="397" spans="1:11" ht="38.25" x14ac:dyDescent="0.2">
      <c r="A397" s="18" t="s">
        <v>414</v>
      </c>
      <c r="B397" s="177">
        <v>41051</v>
      </c>
      <c r="C397" s="183">
        <v>48044704</v>
      </c>
      <c r="E397" s="18" t="s">
        <v>1484</v>
      </c>
      <c r="F397" s="177">
        <v>41599</v>
      </c>
      <c r="G397" s="183">
        <v>84460729</v>
      </c>
      <c r="I397" s="18" t="s">
        <v>358</v>
      </c>
      <c r="J397" s="177">
        <v>40354</v>
      </c>
      <c r="K397" s="183">
        <v>27726674</v>
      </c>
    </row>
    <row r="398" spans="1:11" x14ac:dyDescent="0.2">
      <c r="A398" s="18" t="s">
        <v>1</v>
      </c>
      <c r="B398" s="178"/>
      <c r="C398" s="184"/>
      <c r="E398" s="18" t="s">
        <v>1395</v>
      </c>
      <c r="F398" s="178"/>
      <c r="G398" s="184"/>
      <c r="I398" s="18" t="s">
        <v>3154</v>
      </c>
      <c r="J398" s="178"/>
      <c r="K398" s="184"/>
    </row>
    <row r="399" spans="1:11" x14ac:dyDescent="0.2">
      <c r="A399" s="17" t="s">
        <v>811</v>
      </c>
      <c r="B399" s="178"/>
      <c r="C399" s="184"/>
      <c r="E399" s="17" t="s">
        <v>1592</v>
      </c>
      <c r="F399" s="178"/>
      <c r="G399" s="184"/>
      <c r="I399" s="17" t="s">
        <v>3155</v>
      </c>
      <c r="J399" s="178"/>
      <c r="K399" s="184"/>
    </row>
    <row r="400" spans="1:11" ht="13.5" thickBot="1" x14ac:dyDescent="0.25">
      <c r="A400" s="17" t="s">
        <v>947</v>
      </c>
      <c r="B400" s="179"/>
      <c r="C400" s="185"/>
      <c r="E400" s="17" t="s">
        <v>1593</v>
      </c>
      <c r="F400" s="179"/>
      <c r="G400" s="185"/>
      <c r="I400" s="17" t="s">
        <v>3323</v>
      </c>
      <c r="J400" s="179"/>
      <c r="K400" s="185"/>
    </row>
    <row r="401" spans="1:11" ht="51" x14ac:dyDescent="0.2">
      <c r="A401" s="19" t="s">
        <v>373</v>
      </c>
      <c r="B401" s="171">
        <v>40262</v>
      </c>
      <c r="C401" s="186">
        <v>48031380</v>
      </c>
      <c r="E401" s="19" t="s">
        <v>1594</v>
      </c>
      <c r="F401" s="171">
        <v>41621</v>
      </c>
      <c r="G401" s="186">
        <v>84457464</v>
      </c>
      <c r="I401" s="19" t="s">
        <v>121</v>
      </c>
      <c r="J401" s="171">
        <v>40115</v>
      </c>
      <c r="K401" s="186">
        <v>26615070</v>
      </c>
    </row>
    <row r="402" spans="1:11" x14ac:dyDescent="0.2">
      <c r="A402" s="19" t="s">
        <v>1</v>
      </c>
      <c r="B402" s="172"/>
      <c r="C402" s="187"/>
      <c r="E402" s="19" t="s">
        <v>1395</v>
      </c>
      <c r="F402" s="172"/>
      <c r="G402" s="187"/>
      <c r="I402" s="19" t="s">
        <v>3154</v>
      </c>
      <c r="J402" s="172"/>
      <c r="K402" s="187"/>
    </row>
    <row r="403" spans="1:11" x14ac:dyDescent="0.2">
      <c r="A403" s="17" t="s">
        <v>374</v>
      </c>
      <c r="B403" s="172"/>
      <c r="C403" s="187"/>
      <c r="E403" s="17" t="s">
        <v>1595</v>
      </c>
      <c r="F403" s="172"/>
      <c r="G403" s="187"/>
      <c r="I403" s="17" t="s">
        <v>3324</v>
      </c>
      <c r="J403" s="172"/>
      <c r="K403" s="187"/>
    </row>
    <row r="404" spans="1:11" ht="13.5" thickBot="1" x14ac:dyDescent="0.25">
      <c r="A404" s="17" t="s">
        <v>375</v>
      </c>
      <c r="B404" s="173"/>
      <c r="C404" s="188"/>
      <c r="E404" s="17" t="s">
        <v>1596</v>
      </c>
      <c r="F404" s="173"/>
      <c r="G404" s="188"/>
      <c r="I404" s="17" t="s">
        <v>3325</v>
      </c>
      <c r="J404" s="173"/>
      <c r="K404" s="188"/>
    </row>
    <row r="405" spans="1:11" ht="51" x14ac:dyDescent="0.2">
      <c r="A405" s="18" t="s">
        <v>1135</v>
      </c>
      <c r="B405" s="177">
        <v>41485</v>
      </c>
      <c r="C405" s="183">
        <v>47947246</v>
      </c>
      <c r="E405" s="18" t="s">
        <v>272</v>
      </c>
      <c r="F405" s="177">
        <v>40492</v>
      </c>
      <c r="G405" s="183">
        <v>83600000</v>
      </c>
      <c r="I405" s="18" t="s">
        <v>3326</v>
      </c>
      <c r="J405" s="177">
        <v>40113</v>
      </c>
      <c r="K405" s="183">
        <v>25571720</v>
      </c>
    </row>
    <row r="406" spans="1:11" x14ac:dyDescent="0.2">
      <c r="A406" s="18" t="s">
        <v>1</v>
      </c>
      <c r="B406" s="178"/>
      <c r="C406" s="184"/>
      <c r="E406" s="18" t="s">
        <v>1395</v>
      </c>
      <c r="F406" s="178"/>
      <c r="G406" s="184"/>
      <c r="I406" s="18" t="s">
        <v>3154</v>
      </c>
      <c r="J406" s="178"/>
      <c r="K406" s="184"/>
    </row>
    <row r="407" spans="1:11" x14ac:dyDescent="0.2">
      <c r="A407" s="17" t="s">
        <v>308</v>
      </c>
      <c r="B407" s="178"/>
      <c r="C407" s="184"/>
      <c r="E407" s="17" t="s">
        <v>1535</v>
      </c>
      <c r="F407" s="178"/>
      <c r="G407" s="184"/>
      <c r="I407" s="17" t="s">
        <v>3159</v>
      </c>
      <c r="J407" s="178"/>
      <c r="K407" s="184"/>
    </row>
    <row r="408" spans="1:11" ht="13.5" thickBot="1" x14ac:dyDescent="0.25">
      <c r="A408" s="17" t="s">
        <v>1148</v>
      </c>
      <c r="B408" s="179"/>
      <c r="C408" s="185"/>
      <c r="E408" s="17" t="s">
        <v>1597</v>
      </c>
      <c r="F408" s="179"/>
      <c r="G408" s="185"/>
      <c r="I408" s="17" t="s">
        <v>3327</v>
      </c>
      <c r="J408" s="179"/>
      <c r="K408" s="185"/>
    </row>
    <row r="409" spans="1:11" ht="76.5" x14ac:dyDescent="0.2">
      <c r="A409" s="19" t="s">
        <v>288</v>
      </c>
      <c r="B409" s="171">
        <v>40571</v>
      </c>
      <c r="C409" s="186">
        <v>47946200</v>
      </c>
      <c r="E409" s="19" t="s">
        <v>175</v>
      </c>
      <c r="F409" s="171">
        <v>39994</v>
      </c>
      <c r="G409" s="186">
        <v>83225521</v>
      </c>
      <c r="I409" s="19" t="s">
        <v>387</v>
      </c>
      <c r="J409" s="171">
        <v>40308</v>
      </c>
      <c r="K409" s="186">
        <v>25563953</v>
      </c>
    </row>
    <row r="410" spans="1:11" x14ac:dyDescent="0.2">
      <c r="A410" s="19" t="s">
        <v>1</v>
      </c>
      <c r="B410" s="172"/>
      <c r="C410" s="187"/>
      <c r="E410" s="19" t="s">
        <v>1395</v>
      </c>
      <c r="F410" s="172"/>
      <c r="G410" s="187"/>
      <c r="I410" s="19" t="s">
        <v>3154</v>
      </c>
      <c r="J410" s="172"/>
      <c r="K410" s="187"/>
    </row>
    <row r="411" spans="1:11" x14ac:dyDescent="0.2">
      <c r="A411" s="17" t="s">
        <v>584</v>
      </c>
      <c r="B411" s="172"/>
      <c r="C411" s="187"/>
      <c r="E411" s="17" t="s">
        <v>1598</v>
      </c>
      <c r="F411" s="172"/>
      <c r="G411" s="187"/>
      <c r="I411" s="17" t="s">
        <v>3328</v>
      </c>
      <c r="J411" s="172"/>
      <c r="K411" s="187"/>
    </row>
    <row r="412" spans="1:11" ht="13.5" thickBot="1" x14ac:dyDescent="0.25">
      <c r="A412" s="17" t="s">
        <v>585</v>
      </c>
      <c r="B412" s="173"/>
      <c r="C412" s="188"/>
      <c r="E412" s="17" t="s">
        <v>1599</v>
      </c>
      <c r="F412" s="173"/>
      <c r="G412" s="188"/>
      <c r="I412" s="17" t="s">
        <v>3329</v>
      </c>
      <c r="J412" s="173"/>
      <c r="K412" s="188"/>
    </row>
    <row r="413" spans="1:11" ht="63.75" x14ac:dyDescent="0.2">
      <c r="A413" s="18" t="s">
        <v>356</v>
      </c>
      <c r="B413" s="177">
        <v>40315</v>
      </c>
      <c r="C413" s="183">
        <v>46950485</v>
      </c>
      <c r="E413" s="18" t="s">
        <v>1135</v>
      </c>
      <c r="F413" s="177">
        <v>41485</v>
      </c>
      <c r="G413" s="183">
        <v>83078597</v>
      </c>
      <c r="I413" s="18" t="s">
        <v>102</v>
      </c>
      <c r="J413" s="177">
        <v>40232</v>
      </c>
      <c r="K413" s="183">
        <v>25000000</v>
      </c>
    </row>
    <row r="414" spans="1:11" x14ac:dyDescent="0.2">
      <c r="A414" s="18" t="s">
        <v>1</v>
      </c>
      <c r="B414" s="178"/>
      <c r="C414" s="184"/>
      <c r="E414" s="18" t="s">
        <v>1395</v>
      </c>
      <c r="F414" s="178"/>
      <c r="G414" s="184"/>
      <c r="I414" s="18" t="s">
        <v>3154</v>
      </c>
      <c r="J414" s="178"/>
      <c r="K414" s="184"/>
    </row>
    <row r="415" spans="1:11" x14ac:dyDescent="0.2">
      <c r="A415" s="17" t="s">
        <v>299</v>
      </c>
      <c r="B415" s="178"/>
      <c r="C415" s="184"/>
      <c r="E415" s="17" t="s">
        <v>1600</v>
      </c>
      <c r="F415" s="178"/>
      <c r="G415" s="184"/>
      <c r="I415" s="17" t="s">
        <v>3211</v>
      </c>
      <c r="J415" s="178"/>
      <c r="K415" s="184"/>
    </row>
    <row r="416" spans="1:11" ht="13.5" thickBot="1" x14ac:dyDescent="0.25">
      <c r="A416" s="17" t="s">
        <v>357</v>
      </c>
      <c r="B416" s="179"/>
      <c r="C416" s="185"/>
      <c r="E416" s="17" t="s">
        <v>1601</v>
      </c>
      <c r="F416" s="179"/>
      <c r="G416" s="185"/>
      <c r="I416" s="17" t="s">
        <v>3330</v>
      </c>
      <c r="J416" s="179"/>
      <c r="K416" s="185"/>
    </row>
    <row r="417" spans="1:11" ht="89.25" x14ac:dyDescent="0.2">
      <c r="A417" s="19" t="s">
        <v>774</v>
      </c>
      <c r="B417" s="171">
        <v>41137</v>
      </c>
      <c r="C417" s="186">
        <v>46036831</v>
      </c>
      <c r="E417" s="19" t="s">
        <v>1010</v>
      </c>
      <c r="F417" s="171">
        <v>40998</v>
      </c>
      <c r="G417" s="186">
        <v>82235726</v>
      </c>
      <c r="I417" s="19" t="s">
        <v>102</v>
      </c>
      <c r="J417" s="171">
        <v>40267</v>
      </c>
      <c r="K417" s="186">
        <v>25000000</v>
      </c>
    </row>
    <row r="418" spans="1:11" x14ac:dyDescent="0.2">
      <c r="A418" s="19" t="s">
        <v>1</v>
      </c>
      <c r="B418" s="172"/>
      <c r="C418" s="187"/>
      <c r="E418" s="19" t="s">
        <v>1395</v>
      </c>
      <c r="F418" s="172"/>
      <c r="G418" s="187"/>
      <c r="I418" s="19" t="s">
        <v>3154</v>
      </c>
      <c r="J418" s="172"/>
      <c r="K418" s="187"/>
    </row>
    <row r="419" spans="1:11" x14ac:dyDescent="0.2">
      <c r="A419" s="17" t="s">
        <v>679</v>
      </c>
      <c r="B419" s="172"/>
      <c r="C419" s="187"/>
      <c r="E419" s="17" t="s">
        <v>1518</v>
      </c>
      <c r="F419" s="172"/>
      <c r="G419" s="187"/>
      <c r="I419" s="17" t="s">
        <v>3288</v>
      </c>
      <c r="J419" s="172"/>
      <c r="K419" s="187"/>
    </row>
    <row r="420" spans="1:11" ht="13.5" thickBot="1" x14ac:dyDescent="0.25">
      <c r="A420" s="17" t="s">
        <v>775</v>
      </c>
      <c r="B420" s="173"/>
      <c r="C420" s="188"/>
      <c r="E420" s="17" t="s">
        <v>1602</v>
      </c>
      <c r="F420" s="173"/>
      <c r="G420" s="188"/>
      <c r="I420" s="17" t="s">
        <v>3331</v>
      </c>
      <c r="J420" s="173"/>
      <c r="K420" s="188"/>
    </row>
    <row r="421" spans="1:11" ht="51" x14ac:dyDescent="0.2">
      <c r="A421" s="18" t="s">
        <v>168</v>
      </c>
      <c r="B421" s="177">
        <v>40010</v>
      </c>
      <c r="C421" s="183">
        <v>45999965</v>
      </c>
      <c r="E421" s="18" t="s">
        <v>1594</v>
      </c>
      <c r="F421" s="177">
        <v>41621</v>
      </c>
      <c r="G421" s="183">
        <v>80127034</v>
      </c>
      <c r="I421" s="18" t="s">
        <v>414</v>
      </c>
      <c r="J421" s="177">
        <v>41211</v>
      </c>
      <c r="K421" s="183">
        <v>25000000</v>
      </c>
    </row>
    <row r="422" spans="1:11" x14ac:dyDescent="0.2">
      <c r="A422" s="18" t="s">
        <v>1</v>
      </c>
      <c r="B422" s="178"/>
      <c r="C422" s="184"/>
      <c r="E422" s="18" t="s">
        <v>1395</v>
      </c>
      <c r="F422" s="178"/>
      <c r="G422" s="184"/>
      <c r="I422" s="18" t="s">
        <v>3154</v>
      </c>
      <c r="J422" s="178"/>
      <c r="K422" s="184"/>
    </row>
    <row r="423" spans="1:11" x14ac:dyDescent="0.2">
      <c r="A423" s="17" t="s">
        <v>169</v>
      </c>
      <c r="B423" s="178"/>
      <c r="C423" s="184"/>
      <c r="E423" s="17" t="s">
        <v>1603</v>
      </c>
      <c r="F423" s="178"/>
      <c r="G423" s="184"/>
      <c r="I423" s="17" t="s">
        <v>3332</v>
      </c>
      <c r="J423" s="178"/>
      <c r="K423" s="184"/>
    </row>
    <row r="424" spans="1:11" ht="13.5" thickBot="1" x14ac:dyDescent="0.25">
      <c r="A424" s="17" t="s">
        <v>170</v>
      </c>
      <c r="B424" s="179"/>
      <c r="C424" s="185"/>
      <c r="E424" s="17" t="s">
        <v>1604</v>
      </c>
      <c r="F424" s="179"/>
      <c r="G424" s="185"/>
      <c r="I424" s="17" t="s">
        <v>3333</v>
      </c>
      <c r="J424" s="179"/>
      <c r="K424" s="185"/>
    </row>
    <row r="425" spans="1:11" ht="51" x14ac:dyDescent="0.2">
      <c r="A425" s="19" t="s">
        <v>67</v>
      </c>
      <c r="B425" s="171">
        <v>39688</v>
      </c>
      <c r="C425" s="186">
        <v>45820500</v>
      </c>
      <c r="E425" s="19" t="s">
        <v>1605</v>
      </c>
      <c r="F425" s="171">
        <v>40217</v>
      </c>
      <c r="G425" s="186">
        <v>78850250</v>
      </c>
      <c r="I425" s="19" t="s">
        <v>479</v>
      </c>
      <c r="J425" s="171">
        <v>40988</v>
      </c>
      <c r="K425" s="186">
        <v>25000000</v>
      </c>
    </row>
    <row r="426" spans="1:11" x14ac:dyDescent="0.2">
      <c r="A426" s="19" t="s">
        <v>1</v>
      </c>
      <c r="B426" s="172"/>
      <c r="C426" s="187"/>
      <c r="E426" s="19" t="s">
        <v>1395</v>
      </c>
      <c r="F426" s="172"/>
      <c r="G426" s="187"/>
      <c r="I426" s="19" t="s">
        <v>3154</v>
      </c>
      <c r="J426" s="172"/>
      <c r="K426" s="187"/>
    </row>
    <row r="427" spans="1:11" x14ac:dyDescent="0.2">
      <c r="A427" s="17" t="s">
        <v>10</v>
      </c>
      <c r="B427" s="172"/>
      <c r="C427" s="187"/>
      <c r="E427" s="17" t="s">
        <v>1606</v>
      </c>
      <c r="F427" s="172"/>
      <c r="G427" s="187"/>
      <c r="I427" s="17" t="s">
        <v>3288</v>
      </c>
      <c r="J427" s="172"/>
      <c r="K427" s="187"/>
    </row>
    <row r="428" spans="1:11" ht="13.5" thickBot="1" x14ac:dyDescent="0.25">
      <c r="A428" s="17" t="s">
        <v>70</v>
      </c>
      <c r="B428" s="173"/>
      <c r="C428" s="188"/>
      <c r="E428" s="17" t="s">
        <v>1607</v>
      </c>
      <c r="F428" s="173"/>
      <c r="G428" s="188"/>
      <c r="I428" s="17" t="s">
        <v>3334</v>
      </c>
      <c r="J428" s="173"/>
      <c r="K428" s="188"/>
    </row>
    <row r="429" spans="1:11" ht="38.25" x14ac:dyDescent="0.2">
      <c r="A429" s="18" t="s">
        <v>143</v>
      </c>
      <c r="B429" s="177">
        <v>40032</v>
      </c>
      <c r="C429" s="183">
        <v>45170000</v>
      </c>
      <c r="E429" s="18" t="s">
        <v>1534</v>
      </c>
      <c r="F429" s="177">
        <v>39966</v>
      </c>
      <c r="G429" s="183">
        <v>77594924</v>
      </c>
      <c r="I429" s="18" t="s">
        <v>479</v>
      </c>
      <c r="J429" s="177">
        <v>41015</v>
      </c>
      <c r="K429" s="183">
        <v>25000000</v>
      </c>
    </row>
    <row r="430" spans="1:11" x14ac:dyDescent="0.2">
      <c r="A430" s="18" t="s">
        <v>1</v>
      </c>
      <c r="B430" s="178"/>
      <c r="C430" s="184"/>
      <c r="E430" s="18" t="s">
        <v>1395</v>
      </c>
      <c r="F430" s="178"/>
      <c r="G430" s="184"/>
      <c r="I430" s="18" t="s">
        <v>3154</v>
      </c>
      <c r="J430" s="178"/>
      <c r="K430" s="184"/>
    </row>
    <row r="431" spans="1:11" x14ac:dyDescent="0.2">
      <c r="A431" s="17" t="s">
        <v>154</v>
      </c>
      <c r="B431" s="178"/>
      <c r="C431" s="184"/>
      <c r="E431" s="17" t="s">
        <v>1403</v>
      </c>
      <c r="F431" s="178"/>
      <c r="G431" s="184"/>
      <c r="I431" s="17" t="s">
        <v>3335</v>
      </c>
      <c r="J431" s="178"/>
      <c r="K431" s="184"/>
    </row>
    <row r="432" spans="1:11" ht="13.5" thickBot="1" x14ac:dyDescent="0.25">
      <c r="A432" s="17" t="s">
        <v>155</v>
      </c>
      <c r="B432" s="179"/>
      <c r="C432" s="185"/>
      <c r="E432" s="17" t="s">
        <v>1406</v>
      </c>
      <c r="F432" s="179"/>
      <c r="G432" s="185"/>
      <c r="I432" s="17" t="s">
        <v>3336</v>
      </c>
      <c r="J432" s="179"/>
      <c r="K432" s="185"/>
    </row>
    <row r="433" spans="1:11" ht="63.75" x14ac:dyDescent="0.2">
      <c r="A433" s="19" t="s">
        <v>1283</v>
      </c>
      <c r="B433" s="171">
        <v>41362</v>
      </c>
      <c r="C433" s="186">
        <v>44822930</v>
      </c>
      <c r="E433" s="19" t="s">
        <v>121</v>
      </c>
      <c r="F433" s="171">
        <v>40115</v>
      </c>
      <c r="G433" s="186">
        <v>75439000</v>
      </c>
      <c r="I433" s="19" t="s">
        <v>479</v>
      </c>
      <c r="J433" s="171">
        <v>41089</v>
      </c>
      <c r="K433" s="186">
        <v>25000000</v>
      </c>
    </row>
    <row r="434" spans="1:11" x14ac:dyDescent="0.2">
      <c r="A434" s="19" t="s">
        <v>1</v>
      </c>
      <c r="B434" s="172"/>
      <c r="C434" s="187"/>
      <c r="E434" s="19" t="s">
        <v>1395</v>
      </c>
      <c r="F434" s="172"/>
      <c r="G434" s="187"/>
      <c r="I434" s="19" t="s">
        <v>3154</v>
      </c>
      <c r="J434" s="172"/>
      <c r="K434" s="187"/>
    </row>
    <row r="435" spans="1:11" x14ac:dyDescent="0.2">
      <c r="A435" s="17" t="s">
        <v>1288</v>
      </c>
      <c r="B435" s="172"/>
      <c r="C435" s="187"/>
      <c r="E435" s="17" t="s">
        <v>1567</v>
      </c>
      <c r="F435" s="172"/>
      <c r="G435" s="187"/>
      <c r="I435" s="17" t="s">
        <v>3337</v>
      </c>
      <c r="J435" s="172"/>
      <c r="K435" s="187"/>
    </row>
    <row r="436" spans="1:11" ht="13.5" thickBot="1" x14ac:dyDescent="0.25">
      <c r="A436" s="17" t="s">
        <v>1289</v>
      </c>
      <c r="B436" s="173"/>
      <c r="C436" s="188"/>
      <c r="E436" s="17" t="s">
        <v>1608</v>
      </c>
      <c r="F436" s="173"/>
      <c r="G436" s="188"/>
      <c r="I436" s="17" t="s">
        <v>3338</v>
      </c>
      <c r="J436" s="173"/>
      <c r="K436" s="188"/>
    </row>
    <row r="437" spans="1:11" ht="102" x14ac:dyDescent="0.2">
      <c r="A437" s="18" t="s">
        <v>1135</v>
      </c>
      <c r="B437" s="177">
        <v>41471</v>
      </c>
      <c r="C437" s="183">
        <v>42999836</v>
      </c>
      <c r="E437" s="18" t="s">
        <v>399</v>
      </c>
      <c r="F437" s="177">
        <v>40213</v>
      </c>
      <c r="G437" s="183">
        <v>72276484</v>
      </c>
      <c r="I437" s="18" t="s">
        <v>479</v>
      </c>
      <c r="J437" s="177">
        <v>41143</v>
      </c>
      <c r="K437" s="183">
        <v>25000000</v>
      </c>
    </row>
    <row r="438" spans="1:11" x14ac:dyDescent="0.2">
      <c r="A438" s="18" t="s">
        <v>1</v>
      </c>
      <c r="B438" s="178"/>
      <c r="C438" s="184"/>
      <c r="E438" s="18" t="s">
        <v>1395</v>
      </c>
      <c r="F438" s="178"/>
      <c r="G438" s="184"/>
      <c r="I438" s="18" t="s">
        <v>3154</v>
      </c>
      <c r="J438" s="178"/>
      <c r="K438" s="184"/>
    </row>
    <row r="439" spans="1:11" x14ac:dyDescent="0.2">
      <c r="A439" s="17" t="s">
        <v>279</v>
      </c>
      <c r="B439" s="178"/>
      <c r="C439" s="184"/>
      <c r="E439" s="17" t="s">
        <v>1407</v>
      </c>
      <c r="F439" s="178"/>
      <c r="G439" s="184"/>
      <c r="I439" s="17" t="s">
        <v>3339</v>
      </c>
      <c r="J439" s="178"/>
      <c r="K439" s="184"/>
    </row>
    <row r="440" spans="1:11" ht="13.5" thickBot="1" x14ac:dyDescent="0.25">
      <c r="A440" s="17" t="s">
        <v>1163</v>
      </c>
      <c r="B440" s="179"/>
      <c r="C440" s="185"/>
      <c r="E440" s="17" t="s">
        <v>1609</v>
      </c>
      <c r="F440" s="179"/>
      <c r="G440" s="185"/>
      <c r="I440" s="17" t="s">
        <v>3340</v>
      </c>
      <c r="J440" s="179"/>
      <c r="K440" s="185"/>
    </row>
    <row r="441" spans="1:11" ht="76.5" x14ac:dyDescent="0.2">
      <c r="A441" s="19" t="s">
        <v>387</v>
      </c>
      <c r="B441" s="171">
        <v>40644</v>
      </c>
      <c r="C441" s="186">
        <v>42791026</v>
      </c>
      <c r="E441" s="19" t="s">
        <v>199</v>
      </c>
      <c r="F441" s="171">
        <v>39948</v>
      </c>
      <c r="G441" s="186">
        <v>72216054</v>
      </c>
      <c r="I441" s="19" t="s">
        <v>594</v>
      </c>
      <c r="J441" s="171">
        <v>41271</v>
      </c>
      <c r="K441" s="186">
        <v>25000000</v>
      </c>
    </row>
    <row r="442" spans="1:11" x14ac:dyDescent="0.2">
      <c r="A442" s="19" t="s">
        <v>1</v>
      </c>
      <c r="B442" s="172"/>
      <c r="C442" s="187"/>
      <c r="E442" s="19" t="s">
        <v>1395</v>
      </c>
      <c r="F442" s="172"/>
      <c r="G442" s="187"/>
      <c r="I442" s="19" t="s">
        <v>3154</v>
      </c>
      <c r="J442" s="172"/>
      <c r="K442" s="187"/>
    </row>
    <row r="443" spans="1:11" x14ac:dyDescent="0.2">
      <c r="A443" s="17" t="s">
        <v>561</v>
      </c>
      <c r="B443" s="172"/>
      <c r="C443" s="187"/>
      <c r="E443" s="17" t="s">
        <v>1610</v>
      </c>
      <c r="F443" s="172"/>
      <c r="G443" s="187"/>
      <c r="I443" s="17" t="s">
        <v>3341</v>
      </c>
      <c r="J443" s="172"/>
      <c r="K443" s="187"/>
    </row>
    <row r="444" spans="1:11" ht="13.5" thickBot="1" x14ac:dyDescent="0.25">
      <c r="A444" s="17" t="s">
        <v>562</v>
      </c>
      <c r="B444" s="173"/>
      <c r="C444" s="188"/>
      <c r="E444" s="17" t="s">
        <v>1611</v>
      </c>
      <c r="F444" s="173"/>
      <c r="G444" s="188"/>
      <c r="I444" s="17" t="s">
        <v>3342</v>
      </c>
      <c r="J444" s="173"/>
      <c r="K444" s="188"/>
    </row>
    <row r="445" spans="1:11" ht="89.25" x14ac:dyDescent="0.2">
      <c r="A445" s="18" t="s">
        <v>175</v>
      </c>
      <c r="B445" s="177">
        <v>39994</v>
      </c>
      <c r="C445" s="183">
        <v>40322223</v>
      </c>
      <c r="E445" s="18" t="s">
        <v>57</v>
      </c>
      <c r="F445" s="177">
        <v>39542</v>
      </c>
      <c r="G445" s="183">
        <v>72000000</v>
      </c>
      <c r="I445" s="18" t="s">
        <v>594</v>
      </c>
      <c r="J445" s="177">
        <v>41537</v>
      </c>
      <c r="K445" s="183">
        <v>24999989</v>
      </c>
    </row>
    <row r="446" spans="1:11" x14ac:dyDescent="0.2">
      <c r="A446" s="18" t="s">
        <v>1</v>
      </c>
      <c r="B446" s="178"/>
      <c r="C446" s="184"/>
      <c r="E446" s="18" t="s">
        <v>1395</v>
      </c>
      <c r="F446" s="178"/>
      <c r="G446" s="184"/>
      <c r="I446" s="18" t="s">
        <v>3154</v>
      </c>
      <c r="J446" s="178"/>
      <c r="K446" s="184"/>
    </row>
    <row r="447" spans="1:11" x14ac:dyDescent="0.2">
      <c r="A447" s="17" t="s">
        <v>173</v>
      </c>
      <c r="B447" s="178"/>
      <c r="C447" s="184"/>
      <c r="E447" s="17" t="s">
        <v>1518</v>
      </c>
      <c r="F447" s="178"/>
      <c r="G447" s="184"/>
      <c r="I447" s="17" t="s">
        <v>3343</v>
      </c>
      <c r="J447" s="178"/>
      <c r="K447" s="184"/>
    </row>
    <row r="448" spans="1:11" ht="13.5" thickBot="1" x14ac:dyDescent="0.25">
      <c r="A448" s="17" t="s">
        <v>178</v>
      </c>
      <c r="B448" s="179"/>
      <c r="C448" s="185"/>
      <c r="E448" s="17" t="s">
        <v>1612</v>
      </c>
      <c r="F448" s="179"/>
      <c r="G448" s="185"/>
      <c r="I448" s="17" t="s">
        <v>3344</v>
      </c>
      <c r="J448" s="179"/>
      <c r="K448" s="185"/>
    </row>
    <row r="449" spans="1:11" ht="51" x14ac:dyDescent="0.2">
      <c r="A449" s="19" t="s">
        <v>506</v>
      </c>
      <c r="B449" s="171">
        <v>40757</v>
      </c>
      <c r="C449" s="186">
        <v>40321635</v>
      </c>
      <c r="E449" s="19" t="s">
        <v>1522</v>
      </c>
      <c r="F449" s="171">
        <v>40165</v>
      </c>
      <c r="G449" s="186">
        <v>68663507</v>
      </c>
      <c r="I449" s="19" t="s">
        <v>594</v>
      </c>
      <c r="J449" s="171">
        <v>41402</v>
      </c>
      <c r="K449" s="186">
        <v>24999960</v>
      </c>
    </row>
    <row r="450" spans="1:11" x14ac:dyDescent="0.2">
      <c r="A450" s="19" t="s">
        <v>1</v>
      </c>
      <c r="B450" s="172"/>
      <c r="C450" s="187"/>
      <c r="E450" s="19" t="s">
        <v>1395</v>
      </c>
      <c r="F450" s="172"/>
      <c r="G450" s="187"/>
      <c r="I450" s="19" t="s">
        <v>3154</v>
      </c>
      <c r="J450" s="172"/>
      <c r="K450" s="187"/>
    </row>
    <row r="451" spans="1:11" x14ac:dyDescent="0.2">
      <c r="A451" s="17" t="s">
        <v>509</v>
      </c>
      <c r="B451" s="172"/>
      <c r="C451" s="187"/>
      <c r="E451" s="17" t="s">
        <v>1418</v>
      </c>
      <c r="F451" s="172"/>
      <c r="G451" s="187"/>
      <c r="I451" s="17" t="s">
        <v>3317</v>
      </c>
      <c r="J451" s="172"/>
      <c r="K451" s="187"/>
    </row>
    <row r="452" spans="1:11" ht="13.5" thickBot="1" x14ac:dyDescent="0.25">
      <c r="A452" s="17" t="s">
        <v>510</v>
      </c>
      <c r="B452" s="173"/>
      <c r="C452" s="188"/>
      <c r="E452" s="17" t="s">
        <v>1419</v>
      </c>
      <c r="F452" s="173"/>
      <c r="G452" s="188"/>
      <c r="I452" s="17" t="s">
        <v>3345</v>
      </c>
      <c r="J452" s="173"/>
      <c r="K452" s="188"/>
    </row>
    <row r="453" spans="1:11" ht="102" x14ac:dyDescent="0.2">
      <c r="A453" s="18" t="s">
        <v>237</v>
      </c>
      <c r="B453" s="177">
        <v>39843</v>
      </c>
      <c r="C453" s="183">
        <v>40000000</v>
      </c>
      <c r="E453" s="18" t="s">
        <v>414</v>
      </c>
      <c r="F453" s="177">
        <v>41211</v>
      </c>
      <c r="G453" s="183">
        <v>66888800</v>
      </c>
      <c r="I453" s="18" t="s">
        <v>594</v>
      </c>
      <c r="J453" s="177">
        <v>41402</v>
      </c>
      <c r="K453" s="183">
        <v>24999291</v>
      </c>
    </row>
    <row r="454" spans="1:11" x14ac:dyDescent="0.2">
      <c r="A454" s="18" t="s">
        <v>1</v>
      </c>
      <c r="B454" s="178"/>
      <c r="C454" s="184"/>
      <c r="E454" s="18" t="s">
        <v>1395</v>
      </c>
      <c r="F454" s="178"/>
      <c r="G454" s="184"/>
      <c r="I454" s="18" t="s">
        <v>3154</v>
      </c>
      <c r="J454" s="178"/>
      <c r="K454" s="184"/>
    </row>
    <row r="455" spans="1:11" x14ac:dyDescent="0.2">
      <c r="A455" s="17" t="s">
        <v>49</v>
      </c>
      <c r="B455" s="178"/>
      <c r="C455" s="184"/>
      <c r="E455" s="17" t="s">
        <v>1613</v>
      </c>
      <c r="F455" s="178"/>
      <c r="G455" s="184"/>
      <c r="I455" s="17" t="s">
        <v>3346</v>
      </c>
      <c r="J455" s="178"/>
      <c r="K455" s="184"/>
    </row>
    <row r="456" spans="1:11" ht="13.5" thickBot="1" x14ac:dyDescent="0.25">
      <c r="A456" s="17" t="s">
        <v>238</v>
      </c>
      <c r="B456" s="179"/>
      <c r="C456" s="185"/>
      <c r="E456" s="17" t="s">
        <v>1614</v>
      </c>
      <c r="F456" s="179"/>
      <c r="G456" s="185"/>
      <c r="I456" s="17" t="s">
        <v>3347</v>
      </c>
      <c r="J456" s="179"/>
      <c r="K456" s="185"/>
    </row>
    <row r="457" spans="1:11" ht="51" x14ac:dyDescent="0.2">
      <c r="A457" s="19" t="s">
        <v>105</v>
      </c>
      <c r="B457" s="171">
        <v>40032</v>
      </c>
      <c r="C457" s="186">
        <v>39950000</v>
      </c>
      <c r="E457" s="19" t="s">
        <v>414</v>
      </c>
      <c r="F457" s="171">
        <v>40906</v>
      </c>
      <c r="G457" s="186">
        <v>66422285</v>
      </c>
      <c r="I457" s="19" t="s">
        <v>121</v>
      </c>
      <c r="J457" s="171">
        <v>40115</v>
      </c>
      <c r="K457" s="186">
        <v>24643846</v>
      </c>
    </row>
    <row r="458" spans="1:11" x14ac:dyDescent="0.2">
      <c r="A458" s="19" t="s">
        <v>1</v>
      </c>
      <c r="B458" s="172"/>
      <c r="C458" s="187"/>
      <c r="E458" s="19" t="s">
        <v>1395</v>
      </c>
      <c r="F458" s="172"/>
      <c r="G458" s="187"/>
      <c r="I458" s="19" t="s">
        <v>3154</v>
      </c>
      <c r="J458" s="172"/>
      <c r="K458" s="187"/>
    </row>
    <row r="459" spans="1:11" x14ac:dyDescent="0.2">
      <c r="A459" s="17" t="s">
        <v>49</v>
      </c>
      <c r="B459" s="172"/>
      <c r="C459" s="187"/>
      <c r="E459" s="17" t="s">
        <v>1587</v>
      </c>
      <c r="F459" s="172"/>
      <c r="G459" s="187"/>
      <c r="I459" s="17" t="s">
        <v>3348</v>
      </c>
      <c r="J459" s="172"/>
      <c r="K459" s="187"/>
    </row>
    <row r="460" spans="1:11" ht="13.5" thickBot="1" x14ac:dyDescent="0.25">
      <c r="A460" s="17" t="s">
        <v>156</v>
      </c>
      <c r="B460" s="173"/>
      <c r="C460" s="188"/>
      <c r="E460" s="17" t="s">
        <v>1615</v>
      </c>
      <c r="F460" s="173"/>
      <c r="G460" s="188"/>
      <c r="I460" s="17" t="s">
        <v>3349</v>
      </c>
      <c r="J460" s="173"/>
      <c r="K460" s="188"/>
    </row>
    <row r="461" spans="1:11" ht="114.75" x14ac:dyDescent="0.2">
      <c r="A461" s="18" t="s">
        <v>1019</v>
      </c>
      <c r="B461" s="177">
        <v>40990</v>
      </c>
      <c r="C461" s="183">
        <v>39949187</v>
      </c>
      <c r="E461" s="18" t="s">
        <v>1616</v>
      </c>
      <c r="F461" s="177">
        <v>41234</v>
      </c>
      <c r="G461" s="183">
        <v>64983570</v>
      </c>
      <c r="I461" s="18" t="s">
        <v>387</v>
      </c>
      <c r="J461" s="177">
        <v>40193</v>
      </c>
      <c r="K461" s="183">
        <v>24393625</v>
      </c>
    </row>
    <row r="462" spans="1:11" x14ac:dyDescent="0.2">
      <c r="A462" s="18" t="s">
        <v>1</v>
      </c>
      <c r="B462" s="178"/>
      <c r="C462" s="184"/>
      <c r="E462" s="18" t="s">
        <v>1395</v>
      </c>
      <c r="F462" s="178"/>
      <c r="G462" s="184"/>
      <c r="I462" s="18" t="s">
        <v>3154</v>
      </c>
      <c r="J462" s="178"/>
      <c r="K462" s="184"/>
    </row>
    <row r="463" spans="1:11" x14ac:dyDescent="0.2">
      <c r="A463" s="17" t="s">
        <v>1020</v>
      </c>
      <c r="B463" s="178"/>
      <c r="C463" s="184"/>
      <c r="E463" s="17" t="s">
        <v>1617</v>
      </c>
      <c r="F463" s="178"/>
      <c r="G463" s="184"/>
      <c r="I463" s="17" t="s">
        <v>3174</v>
      </c>
      <c r="J463" s="178"/>
      <c r="K463" s="184"/>
    </row>
    <row r="464" spans="1:11" ht="13.5" thickBot="1" x14ac:dyDescent="0.25">
      <c r="A464" s="17" t="s">
        <v>1021</v>
      </c>
      <c r="B464" s="179"/>
      <c r="C464" s="185"/>
      <c r="E464" s="17" t="s">
        <v>1618</v>
      </c>
      <c r="F464" s="179"/>
      <c r="G464" s="185"/>
      <c r="I464" s="17" t="s">
        <v>3350</v>
      </c>
      <c r="J464" s="179"/>
      <c r="K464" s="185"/>
    </row>
    <row r="465" spans="1:11" ht="38.25" x14ac:dyDescent="0.2">
      <c r="A465" s="19" t="s">
        <v>1265</v>
      </c>
      <c r="B465" s="171">
        <v>41390</v>
      </c>
      <c r="C465" s="186">
        <v>39694360</v>
      </c>
      <c r="E465" s="19" t="s">
        <v>414</v>
      </c>
      <c r="F465" s="171">
        <v>40906</v>
      </c>
      <c r="G465" s="186">
        <v>64461780</v>
      </c>
      <c r="I465" s="19" t="s">
        <v>479</v>
      </c>
      <c r="J465" s="171">
        <v>41213</v>
      </c>
      <c r="K465" s="186">
        <v>24393200</v>
      </c>
    </row>
    <row r="466" spans="1:11" x14ac:dyDescent="0.2">
      <c r="A466" s="19" t="s">
        <v>1</v>
      </c>
      <c r="B466" s="172"/>
      <c r="C466" s="187"/>
      <c r="E466" s="19" t="s">
        <v>1395</v>
      </c>
      <c r="F466" s="172"/>
      <c r="G466" s="187"/>
      <c r="I466" s="19" t="s">
        <v>3154</v>
      </c>
      <c r="J466" s="172"/>
      <c r="K466" s="187"/>
    </row>
    <row r="467" spans="1:11" x14ac:dyDescent="0.2">
      <c r="A467" s="17" t="s">
        <v>49</v>
      </c>
      <c r="B467" s="172"/>
      <c r="C467" s="187"/>
      <c r="E467" s="17" t="s">
        <v>1619</v>
      </c>
      <c r="F467" s="172"/>
      <c r="G467" s="187"/>
      <c r="I467" s="17" t="s">
        <v>3351</v>
      </c>
      <c r="J467" s="172"/>
      <c r="K467" s="187"/>
    </row>
    <row r="468" spans="1:11" ht="13.5" thickBot="1" x14ac:dyDescent="0.25">
      <c r="A468" s="17" t="s">
        <v>1266</v>
      </c>
      <c r="B468" s="173"/>
      <c r="C468" s="188"/>
      <c r="E468" s="17" t="s">
        <v>1620</v>
      </c>
      <c r="F468" s="173"/>
      <c r="G468" s="188"/>
      <c r="I468" s="17" t="s">
        <v>3352</v>
      </c>
      <c r="J468" s="173"/>
      <c r="K468" s="188"/>
    </row>
    <row r="469" spans="1:11" ht="51" x14ac:dyDescent="0.2">
      <c r="A469" s="18" t="s">
        <v>288</v>
      </c>
      <c r="B469" s="177">
        <v>40457</v>
      </c>
      <c r="C469" s="183">
        <v>38483100</v>
      </c>
      <c r="E469" s="18" t="s">
        <v>1621</v>
      </c>
      <c r="F469" s="177">
        <v>40310</v>
      </c>
      <c r="G469" s="183">
        <v>63571590</v>
      </c>
      <c r="I469" s="18" t="s">
        <v>479</v>
      </c>
      <c r="J469" s="177">
        <v>40872</v>
      </c>
      <c r="K469" s="183">
        <v>23448626</v>
      </c>
    </row>
    <row r="470" spans="1:11" x14ac:dyDescent="0.2">
      <c r="A470" s="18" t="s">
        <v>1</v>
      </c>
      <c r="B470" s="178"/>
      <c r="C470" s="184"/>
      <c r="E470" s="18" t="s">
        <v>1395</v>
      </c>
      <c r="F470" s="178"/>
      <c r="G470" s="184"/>
      <c r="I470" s="18" t="s">
        <v>3154</v>
      </c>
      <c r="J470" s="178"/>
      <c r="K470" s="184"/>
    </row>
    <row r="471" spans="1:11" x14ac:dyDescent="0.2">
      <c r="A471" s="17" t="s">
        <v>39</v>
      </c>
      <c r="B471" s="178"/>
      <c r="C471" s="184"/>
      <c r="E471" s="17" t="s">
        <v>1622</v>
      </c>
      <c r="F471" s="178"/>
      <c r="G471" s="184"/>
      <c r="I471" s="17" t="s">
        <v>3353</v>
      </c>
      <c r="J471" s="178"/>
      <c r="K471" s="184"/>
    </row>
    <row r="472" spans="1:11" ht="13.5" thickBot="1" x14ac:dyDescent="0.25">
      <c r="A472" s="17" t="s">
        <v>289</v>
      </c>
      <c r="B472" s="179"/>
      <c r="C472" s="185"/>
      <c r="E472" s="17" t="s">
        <v>1623</v>
      </c>
      <c r="F472" s="179"/>
      <c r="G472" s="185"/>
      <c r="I472" s="17" t="s">
        <v>3354</v>
      </c>
      <c r="J472" s="179"/>
      <c r="K472" s="185"/>
    </row>
    <row r="473" spans="1:11" ht="102" x14ac:dyDescent="0.2">
      <c r="A473" s="19" t="s">
        <v>1312</v>
      </c>
      <c r="B473" s="171">
        <v>41334</v>
      </c>
      <c r="C473" s="186">
        <v>38471770</v>
      </c>
      <c r="E473" s="19" t="s">
        <v>1624</v>
      </c>
      <c r="F473" s="171">
        <v>39905</v>
      </c>
      <c r="G473" s="186">
        <v>60000000</v>
      </c>
      <c r="I473" s="19" t="s">
        <v>479</v>
      </c>
      <c r="J473" s="171">
        <v>41036</v>
      </c>
      <c r="K473" s="186">
        <v>23342000</v>
      </c>
    </row>
    <row r="474" spans="1:11" x14ac:dyDescent="0.2">
      <c r="A474" s="19" t="s">
        <v>1</v>
      </c>
      <c r="B474" s="172"/>
      <c r="C474" s="187"/>
      <c r="E474" s="19" t="s">
        <v>1395</v>
      </c>
      <c r="F474" s="172"/>
      <c r="G474" s="187"/>
      <c r="I474" s="19" t="s">
        <v>3154</v>
      </c>
      <c r="J474" s="172"/>
      <c r="K474" s="187"/>
    </row>
    <row r="475" spans="1:11" x14ac:dyDescent="0.2">
      <c r="A475" s="17" t="s">
        <v>1313</v>
      </c>
      <c r="B475" s="172"/>
      <c r="C475" s="187"/>
      <c r="E475" s="17" t="s">
        <v>1625</v>
      </c>
      <c r="F475" s="172"/>
      <c r="G475" s="187"/>
      <c r="I475" s="17" t="s">
        <v>3195</v>
      </c>
      <c r="J475" s="172"/>
      <c r="K475" s="187"/>
    </row>
    <row r="476" spans="1:11" ht="13.5" thickBot="1" x14ac:dyDescent="0.25">
      <c r="A476" s="17" t="s">
        <v>1314</v>
      </c>
      <c r="B476" s="173"/>
      <c r="C476" s="188"/>
      <c r="E476" s="17" t="s">
        <v>1626</v>
      </c>
      <c r="F476" s="173"/>
      <c r="G476" s="188"/>
      <c r="I476" s="17" t="s">
        <v>3355</v>
      </c>
      <c r="J476" s="173"/>
      <c r="K476" s="188"/>
    </row>
    <row r="477" spans="1:11" ht="38.25" x14ac:dyDescent="0.2">
      <c r="A477" s="18" t="s">
        <v>272</v>
      </c>
      <c r="B477" s="177">
        <v>40492</v>
      </c>
      <c r="C477" s="183">
        <v>37155284</v>
      </c>
      <c r="E477" s="18" t="s">
        <v>1135</v>
      </c>
      <c r="F477" s="177">
        <v>41485</v>
      </c>
      <c r="G477" s="183">
        <v>59920081</v>
      </c>
      <c r="I477" s="18" t="s">
        <v>479</v>
      </c>
      <c r="J477" s="177">
        <v>41213</v>
      </c>
      <c r="K477" s="183">
        <v>23107500</v>
      </c>
    </row>
    <row r="478" spans="1:11" x14ac:dyDescent="0.2">
      <c r="A478" s="18" t="s">
        <v>1</v>
      </c>
      <c r="B478" s="178"/>
      <c r="C478" s="184"/>
      <c r="E478" s="18" t="s">
        <v>1395</v>
      </c>
      <c r="F478" s="178"/>
      <c r="G478" s="184"/>
      <c r="I478" s="18" t="s">
        <v>3154</v>
      </c>
      <c r="J478" s="178"/>
      <c r="K478" s="184"/>
    </row>
    <row r="479" spans="1:11" x14ac:dyDescent="0.2">
      <c r="A479" s="17" t="s">
        <v>275</v>
      </c>
      <c r="B479" s="178"/>
      <c r="C479" s="184"/>
      <c r="E479" s="17" t="s">
        <v>1627</v>
      </c>
      <c r="F479" s="178"/>
      <c r="G479" s="184"/>
      <c r="I479" s="17" t="s">
        <v>3356</v>
      </c>
      <c r="J479" s="178"/>
      <c r="K479" s="184"/>
    </row>
    <row r="480" spans="1:11" ht="13.5" thickBot="1" x14ac:dyDescent="0.25">
      <c r="A480" s="17" t="s">
        <v>276</v>
      </c>
      <c r="B480" s="179"/>
      <c r="C480" s="185"/>
      <c r="E480" s="17" t="s">
        <v>1628</v>
      </c>
      <c r="F480" s="179"/>
      <c r="G480" s="185"/>
      <c r="I480" s="17" t="s">
        <v>3357</v>
      </c>
      <c r="J480" s="179"/>
      <c r="K480" s="185"/>
    </row>
    <row r="481" spans="1:11" ht="38.25" x14ac:dyDescent="0.2">
      <c r="A481" s="19" t="s">
        <v>260</v>
      </c>
      <c r="B481" s="171">
        <v>40533</v>
      </c>
      <c r="C481" s="186">
        <v>36837500</v>
      </c>
      <c r="E481" s="19" t="s">
        <v>272</v>
      </c>
      <c r="F481" s="171">
        <v>40492</v>
      </c>
      <c r="G481" s="186">
        <v>59360040</v>
      </c>
      <c r="I481" s="19" t="s">
        <v>479</v>
      </c>
      <c r="J481" s="171">
        <v>41201</v>
      </c>
      <c r="K481" s="186">
        <v>23075244</v>
      </c>
    </row>
    <row r="482" spans="1:11" x14ac:dyDescent="0.2">
      <c r="A482" s="19" t="s">
        <v>1</v>
      </c>
      <c r="B482" s="172"/>
      <c r="C482" s="187"/>
      <c r="E482" s="19" t="s">
        <v>1395</v>
      </c>
      <c r="F482" s="172"/>
      <c r="G482" s="187"/>
      <c r="I482" s="19" t="s">
        <v>3154</v>
      </c>
      <c r="J482" s="172"/>
      <c r="K482" s="187"/>
    </row>
    <row r="483" spans="1:11" x14ac:dyDescent="0.2">
      <c r="A483" s="17" t="s">
        <v>49</v>
      </c>
      <c r="B483" s="172"/>
      <c r="C483" s="187"/>
      <c r="E483" s="17" t="s">
        <v>1629</v>
      </c>
      <c r="F483" s="172"/>
      <c r="G483" s="187"/>
      <c r="I483" s="17" t="s">
        <v>3358</v>
      </c>
      <c r="J483" s="172"/>
      <c r="K483" s="187"/>
    </row>
    <row r="484" spans="1:11" ht="13.5" thickBot="1" x14ac:dyDescent="0.25">
      <c r="A484" s="17" t="s">
        <v>261</v>
      </c>
      <c r="B484" s="173"/>
      <c r="C484" s="188"/>
      <c r="E484" s="17" t="s">
        <v>1630</v>
      </c>
      <c r="F484" s="173"/>
      <c r="G484" s="188"/>
      <c r="I484" s="17" t="s">
        <v>3359</v>
      </c>
      <c r="J484" s="173"/>
      <c r="K484" s="188"/>
    </row>
    <row r="485" spans="1:11" ht="51" x14ac:dyDescent="0.2">
      <c r="A485" s="18" t="s">
        <v>445</v>
      </c>
      <c r="B485" s="177">
        <v>40981</v>
      </c>
      <c r="C485" s="183">
        <v>36787215</v>
      </c>
      <c r="E485" s="18" t="s">
        <v>1594</v>
      </c>
      <c r="F485" s="177">
        <v>41621</v>
      </c>
      <c r="G485" s="183">
        <v>59208950</v>
      </c>
      <c r="I485" s="18" t="s">
        <v>479</v>
      </c>
      <c r="J485" s="177">
        <v>40997</v>
      </c>
      <c r="K485" s="183">
        <v>22476720</v>
      </c>
    </row>
    <row r="486" spans="1:11" x14ac:dyDescent="0.2">
      <c r="A486" s="18" t="s">
        <v>1</v>
      </c>
      <c r="B486" s="178"/>
      <c r="C486" s="184"/>
      <c r="E486" s="18" t="s">
        <v>1395</v>
      </c>
      <c r="F486" s="178"/>
      <c r="G486" s="184"/>
      <c r="I486" s="18" t="s">
        <v>3154</v>
      </c>
      <c r="J486" s="178"/>
      <c r="K486" s="184"/>
    </row>
    <row r="487" spans="1:11" x14ac:dyDescent="0.2">
      <c r="A487" s="17" t="s">
        <v>308</v>
      </c>
      <c r="B487" s="178"/>
      <c r="C487" s="184"/>
      <c r="E487" s="17" t="s">
        <v>1603</v>
      </c>
      <c r="F487" s="178"/>
      <c r="G487" s="184"/>
      <c r="I487" s="17" t="s">
        <v>3224</v>
      </c>
      <c r="J487" s="178"/>
      <c r="K487" s="184"/>
    </row>
    <row r="488" spans="1:11" ht="13.5" thickBot="1" x14ac:dyDescent="0.25">
      <c r="A488" s="17" t="s">
        <v>1031</v>
      </c>
      <c r="B488" s="179"/>
      <c r="C488" s="185"/>
      <c r="E488" s="17" t="s">
        <v>1631</v>
      </c>
      <c r="F488" s="179"/>
      <c r="G488" s="185"/>
      <c r="I488" s="17" t="s">
        <v>3360</v>
      </c>
      <c r="J488" s="179"/>
      <c r="K488" s="185"/>
    </row>
    <row r="489" spans="1:11" ht="51" x14ac:dyDescent="0.2">
      <c r="A489" s="19" t="s">
        <v>1135</v>
      </c>
      <c r="B489" s="171">
        <v>41404</v>
      </c>
      <c r="C489" s="186">
        <v>36732000</v>
      </c>
      <c r="E489" s="19" t="s">
        <v>1632</v>
      </c>
      <c r="F489" s="171">
        <v>39636</v>
      </c>
      <c r="G489" s="186">
        <v>59025009</v>
      </c>
      <c r="I489" s="19" t="s">
        <v>143</v>
      </c>
      <c r="J489" s="171">
        <v>39940</v>
      </c>
      <c r="K489" s="186">
        <v>22320959</v>
      </c>
    </row>
    <row r="490" spans="1:11" x14ac:dyDescent="0.2">
      <c r="A490" s="19" t="s">
        <v>1</v>
      </c>
      <c r="B490" s="172"/>
      <c r="C490" s="187"/>
      <c r="E490" s="19" t="s">
        <v>1395</v>
      </c>
      <c r="F490" s="172"/>
      <c r="G490" s="187"/>
      <c r="I490" s="19" t="s">
        <v>3154</v>
      </c>
      <c r="J490" s="172"/>
      <c r="K490" s="187"/>
    </row>
    <row r="491" spans="1:11" x14ac:dyDescent="0.2">
      <c r="A491" s="17" t="s">
        <v>1251</v>
      </c>
      <c r="B491" s="172"/>
      <c r="C491" s="187"/>
      <c r="E491" s="17" t="s">
        <v>1633</v>
      </c>
      <c r="F491" s="172"/>
      <c r="G491" s="187"/>
      <c r="I491" s="17" t="s">
        <v>3288</v>
      </c>
      <c r="J491" s="172"/>
      <c r="K491" s="187"/>
    </row>
    <row r="492" spans="1:11" ht="13.5" thickBot="1" x14ac:dyDescent="0.25">
      <c r="A492" s="17" t="s">
        <v>1252</v>
      </c>
      <c r="B492" s="173"/>
      <c r="C492" s="188"/>
      <c r="E492" s="17" t="s">
        <v>1634</v>
      </c>
      <c r="F492" s="173"/>
      <c r="G492" s="188"/>
      <c r="I492" s="17" t="s">
        <v>3361</v>
      </c>
      <c r="J492" s="173"/>
      <c r="K492" s="188"/>
    </row>
    <row r="493" spans="1:11" ht="38.25" x14ac:dyDescent="0.2">
      <c r="A493" s="18" t="s">
        <v>1108</v>
      </c>
      <c r="B493" s="177">
        <v>41554</v>
      </c>
      <c r="C493" s="183">
        <v>36581000</v>
      </c>
      <c r="E493" s="18" t="s">
        <v>67</v>
      </c>
      <c r="F493" s="177">
        <v>39688</v>
      </c>
      <c r="G493" s="183">
        <v>57755345</v>
      </c>
      <c r="I493" s="18" t="s">
        <v>140</v>
      </c>
      <c r="J493" s="177">
        <v>40226</v>
      </c>
      <c r="K493" s="183">
        <v>22053252</v>
      </c>
    </row>
    <row r="494" spans="1:11" x14ac:dyDescent="0.2">
      <c r="A494" s="18" t="s">
        <v>1</v>
      </c>
      <c r="B494" s="178"/>
      <c r="C494" s="184"/>
      <c r="E494" s="18" t="s">
        <v>1395</v>
      </c>
      <c r="F494" s="178"/>
      <c r="G494" s="184"/>
      <c r="I494" s="18" t="s">
        <v>3154</v>
      </c>
      <c r="J494" s="178"/>
      <c r="K494" s="184"/>
    </row>
    <row r="495" spans="1:11" x14ac:dyDescent="0.2">
      <c r="A495" s="17" t="s">
        <v>293</v>
      </c>
      <c r="B495" s="178"/>
      <c r="C495" s="184"/>
      <c r="E495" s="17" t="s">
        <v>1635</v>
      </c>
      <c r="F495" s="178"/>
      <c r="G495" s="184"/>
      <c r="I495" s="17" t="s">
        <v>3362</v>
      </c>
      <c r="J495" s="178"/>
      <c r="K495" s="184"/>
    </row>
    <row r="496" spans="1:11" ht="13.5" thickBot="1" x14ac:dyDescent="0.25">
      <c r="A496" s="17" t="s">
        <v>1109</v>
      </c>
      <c r="B496" s="179"/>
      <c r="C496" s="185"/>
      <c r="E496" s="17" t="s">
        <v>1636</v>
      </c>
      <c r="F496" s="179"/>
      <c r="G496" s="185"/>
      <c r="I496" s="17" t="s">
        <v>3363</v>
      </c>
      <c r="J496" s="179"/>
      <c r="K496" s="185"/>
    </row>
    <row r="497" spans="1:11" ht="51" x14ac:dyDescent="0.2">
      <c r="A497" s="19" t="s">
        <v>1317</v>
      </c>
      <c r="B497" s="171">
        <v>41333</v>
      </c>
      <c r="C497" s="186">
        <v>36513718</v>
      </c>
      <c r="E497" s="19" t="s">
        <v>1135</v>
      </c>
      <c r="F497" s="171">
        <v>41485</v>
      </c>
      <c r="G497" s="186">
        <v>57325632</v>
      </c>
      <c r="I497" s="19" t="s">
        <v>594</v>
      </c>
      <c r="J497" s="171">
        <v>41271</v>
      </c>
      <c r="K497" s="186">
        <v>21994972</v>
      </c>
    </row>
    <row r="498" spans="1:11" x14ac:dyDescent="0.2">
      <c r="A498" s="19" t="s">
        <v>1</v>
      </c>
      <c r="B498" s="172"/>
      <c r="C498" s="187"/>
      <c r="E498" s="19" t="s">
        <v>1395</v>
      </c>
      <c r="F498" s="172"/>
      <c r="G498" s="187"/>
      <c r="I498" s="19" t="s">
        <v>3154</v>
      </c>
      <c r="J498" s="172"/>
      <c r="K498" s="187"/>
    </row>
    <row r="499" spans="1:11" x14ac:dyDescent="0.2">
      <c r="A499" s="17" t="s">
        <v>321</v>
      </c>
      <c r="B499" s="172"/>
      <c r="C499" s="187"/>
      <c r="E499" s="17" t="s">
        <v>1567</v>
      </c>
      <c r="F499" s="172"/>
      <c r="G499" s="187"/>
      <c r="I499" s="17" t="s">
        <v>3364</v>
      </c>
      <c r="J499" s="172"/>
      <c r="K499" s="187"/>
    </row>
    <row r="500" spans="1:11" ht="13.5" thickBot="1" x14ac:dyDescent="0.25">
      <c r="A500" s="17" t="s">
        <v>1318</v>
      </c>
      <c r="B500" s="173"/>
      <c r="C500" s="188"/>
      <c r="E500" s="17" t="s">
        <v>1637</v>
      </c>
      <c r="F500" s="173"/>
      <c r="G500" s="188"/>
      <c r="I500" s="17" t="s">
        <v>3365</v>
      </c>
      <c r="J500" s="173"/>
      <c r="K500" s="188"/>
    </row>
    <row r="501" spans="1:11" ht="76.5" x14ac:dyDescent="0.2">
      <c r="A501" s="18" t="s">
        <v>1083</v>
      </c>
      <c r="B501" s="177">
        <v>41621</v>
      </c>
      <c r="C501" s="183">
        <v>35959250</v>
      </c>
      <c r="E501" s="18" t="s">
        <v>445</v>
      </c>
      <c r="F501" s="177">
        <v>40981</v>
      </c>
      <c r="G501" s="183">
        <v>57008231</v>
      </c>
      <c r="I501" s="18" t="s">
        <v>1093</v>
      </c>
      <c r="J501" s="177">
        <v>41585</v>
      </c>
      <c r="K501" s="183">
        <v>21900678</v>
      </c>
    </row>
    <row r="502" spans="1:11" x14ac:dyDescent="0.2">
      <c r="A502" s="18" t="s">
        <v>1</v>
      </c>
      <c r="B502" s="178"/>
      <c r="C502" s="184"/>
      <c r="E502" s="18" t="s">
        <v>1395</v>
      </c>
      <c r="F502" s="178"/>
      <c r="G502" s="184"/>
      <c r="I502" s="18" t="s">
        <v>3154</v>
      </c>
      <c r="J502" s="178"/>
      <c r="K502" s="184"/>
    </row>
    <row r="503" spans="1:11" x14ac:dyDescent="0.2">
      <c r="A503" s="17" t="s">
        <v>1081</v>
      </c>
      <c r="B503" s="178"/>
      <c r="C503" s="184"/>
      <c r="E503" s="17" t="s">
        <v>1638</v>
      </c>
      <c r="F503" s="178"/>
      <c r="G503" s="184"/>
      <c r="I503" s="17" t="s">
        <v>3366</v>
      </c>
      <c r="J503" s="178"/>
      <c r="K503" s="184"/>
    </row>
    <row r="504" spans="1:11" ht="13.5" thickBot="1" x14ac:dyDescent="0.25">
      <c r="A504" s="17" t="s">
        <v>1084</v>
      </c>
      <c r="B504" s="179"/>
      <c r="C504" s="185"/>
      <c r="E504" s="17" t="s">
        <v>1639</v>
      </c>
      <c r="F504" s="179"/>
      <c r="G504" s="185"/>
      <c r="I504" s="17" t="s">
        <v>3367</v>
      </c>
      <c r="J504" s="179"/>
      <c r="K504" s="185"/>
    </row>
    <row r="505" spans="1:11" ht="38.25" x14ac:dyDescent="0.2">
      <c r="A505" s="19" t="s">
        <v>734</v>
      </c>
      <c r="B505" s="171">
        <v>41011</v>
      </c>
      <c r="C505" s="186">
        <v>35097102</v>
      </c>
      <c r="E505" s="19" t="s">
        <v>132</v>
      </c>
      <c r="F505" s="171">
        <v>40102</v>
      </c>
      <c r="G505" s="186">
        <v>56873182</v>
      </c>
      <c r="I505" s="19" t="s">
        <v>479</v>
      </c>
      <c r="J505" s="171">
        <v>41236</v>
      </c>
      <c r="K505" s="186">
        <v>21000000</v>
      </c>
    </row>
    <row r="506" spans="1:11" x14ac:dyDescent="0.2">
      <c r="A506" s="19" t="s">
        <v>1</v>
      </c>
      <c r="B506" s="172"/>
      <c r="C506" s="187"/>
      <c r="E506" s="19" t="s">
        <v>1395</v>
      </c>
      <c r="F506" s="172"/>
      <c r="G506" s="187"/>
      <c r="I506" s="19" t="s">
        <v>3154</v>
      </c>
      <c r="J506" s="172"/>
      <c r="K506" s="187"/>
    </row>
    <row r="507" spans="1:11" x14ac:dyDescent="0.2">
      <c r="A507" s="17" t="s">
        <v>994</v>
      </c>
      <c r="B507" s="172"/>
      <c r="C507" s="187"/>
      <c r="E507" s="17" t="s">
        <v>1403</v>
      </c>
      <c r="F507" s="172"/>
      <c r="G507" s="187"/>
      <c r="I507" s="17" t="s">
        <v>3368</v>
      </c>
      <c r="J507" s="172"/>
      <c r="K507" s="187"/>
    </row>
    <row r="508" spans="1:11" ht="13.5" thickBot="1" x14ac:dyDescent="0.25">
      <c r="A508" s="17" t="s">
        <v>995</v>
      </c>
      <c r="B508" s="173"/>
      <c r="C508" s="188"/>
      <c r="E508" s="17" t="s">
        <v>1640</v>
      </c>
      <c r="F508" s="173"/>
      <c r="G508" s="188"/>
      <c r="I508" s="17" t="s">
        <v>3369</v>
      </c>
      <c r="J508" s="173"/>
      <c r="K508" s="188"/>
    </row>
    <row r="509" spans="1:11" ht="38.25" x14ac:dyDescent="0.2">
      <c r="A509" s="18" t="s">
        <v>697</v>
      </c>
      <c r="B509" s="177">
        <v>41183</v>
      </c>
      <c r="C509" s="183">
        <v>35000000</v>
      </c>
      <c r="E509" s="18" t="s">
        <v>121</v>
      </c>
      <c r="F509" s="177">
        <v>40115</v>
      </c>
      <c r="G509" s="183">
        <v>56511252</v>
      </c>
      <c r="I509" s="18" t="s">
        <v>41</v>
      </c>
      <c r="J509" s="177">
        <v>39616</v>
      </c>
      <c r="K509" s="183">
        <v>20000000</v>
      </c>
    </row>
    <row r="510" spans="1:11" x14ac:dyDescent="0.2">
      <c r="A510" s="18" t="s">
        <v>1</v>
      </c>
      <c r="B510" s="178"/>
      <c r="C510" s="184"/>
      <c r="E510" s="18" t="s">
        <v>1395</v>
      </c>
      <c r="F510" s="178"/>
      <c r="G510" s="184"/>
      <c r="I510" s="18" t="s">
        <v>3154</v>
      </c>
      <c r="J510" s="178"/>
      <c r="K510" s="184"/>
    </row>
    <row r="511" spans="1:11" x14ac:dyDescent="0.2">
      <c r="A511" s="17" t="s">
        <v>39</v>
      </c>
      <c r="B511" s="178"/>
      <c r="C511" s="184"/>
      <c r="E511" s="17" t="s">
        <v>1641</v>
      </c>
      <c r="F511" s="178"/>
      <c r="G511" s="184"/>
      <c r="I511" s="17" t="s">
        <v>3370</v>
      </c>
      <c r="J511" s="178"/>
      <c r="K511" s="184"/>
    </row>
    <row r="512" spans="1:11" ht="13.5" thickBot="1" x14ac:dyDescent="0.25">
      <c r="A512" s="17" t="s">
        <v>698</v>
      </c>
      <c r="B512" s="179"/>
      <c r="C512" s="185"/>
      <c r="E512" s="17" t="s">
        <v>1642</v>
      </c>
      <c r="F512" s="179"/>
      <c r="G512" s="185"/>
      <c r="I512" s="17" t="s">
        <v>3371</v>
      </c>
      <c r="J512" s="179"/>
      <c r="K512" s="185"/>
    </row>
    <row r="513" spans="1:11" ht="51" x14ac:dyDescent="0.2">
      <c r="A513" s="19" t="s">
        <v>1315</v>
      </c>
      <c r="B513" s="171">
        <v>41333</v>
      </c>
      <c r="C513" s="186">
        <v>35000000</v>
      </c>
      <c r="E513" s="19" t="s">
        <v>1643</v>
      </c>
      <c r="F513" s="171">
        <v>39802</v>
      </c>
      <c r="G513" s="186">
        <v>55964000</v>
      </c>
      <c r="I513" s="19" t="s">
        <v>320</v>
      </c>
      <c r="J513" s="171">
        <v>40323</v>
      </c>
      <c r="K513" s="186">
        <v>20000000</v>
      </c>
    </row>
    <row r="514" spans="1:11" x14ac:dyDescent="0.2">
      <c r="A514" s="19" t="s">
        <v>1</v>
      </c>
      <c r="B514" s="172"/>
      <c r="C514" s="187"/>
      <c r="E514" s="19" t="s">
        <v>1395</v>
      </c>
      <c r="F514" s="172"/>
      <c r="G514" s="187"/>
      <c r="I514" s="19" t="s">
        <v>3154</v>
      </c>
      <c r="J514" s="172"/>
      <c r="K514" s="187"/>
    </row>
    <row r="515" spans="1:11" x14ac:dyDescent="0.2">
      <c r="A515" s="17" t="s">
        <v>448</v>
      </c>
      <c r="B515" s="172"/>
      <c r="C515" s="187"/>
      <c r="E515" s="17" t="s">
        <v>1644</v>
      </c>
      <c r="F515" s="172"/>
      <c r="G515" s="187"/>
      <c r="I515" s="17" t="s">
        <v>3372</v>
      </c>
      <c r="J515" s="172"/>
      <c r="K515" s="187"/>
    </row>
    <row r="516" spans="1:11" ht="13.5" thickBot="1" x14ac:dyDescent="0.25">
      <c r="A516" s="17" t="s">
        <v>1316</v>
      </c>
      <c r="B516" s="173"/>
      <c r="C516" s="188"/>
      <c r="E516" s="17" t="s">
        <v>1645</v>
      </c>
      <c r="F516" s="173"/>
      <c r="G516" s="188"/>
      <c r="I516" s="17" t="s">
        <v>3373</v>
      </c>
      <c r="J516" s="173"/>
      <c r="K516" s="188"/>
    </row>
    <row r="517" spans="1:11" ht="51" x14ac:dyDescent="0.2">
      <c r="A517" s="18" t="s">
        <v>288</v>
      </c>
      <c r="B517" s="177">
        <v>40385</v>
      </c>
      <c r="C517" s="183">
        <v>34760000</v>
      </c>
      <c r="E517" s="18" t="s">
        <v>272</v>
      </c>
      <c r="F517" s="177">
        <v>40492</v>
      </c>
      <c r="G517" s="183">
        <v>55747072</v>
      </c>
      <c r="I517" s="18" t="s">
        <v>436</v>
      </c>
      <c r="J517" s="177">
        <v>40695</v>
      </c>
      <c r="K517" s="183">
        <v>20000000</v>
      </c>
    </row>
    <row r="518" spans="1:11" x14ac:dyDescent="0.2">
      <c r="A518" s="18" t="s">
        <v>1</v>
      </c>
      <c r="B518" s="178"/>
      <c r="C518" s="184"/>
      <c r="E518" s="18" t="s">
        <v>1395</v>
      </c>
      <c r="F518" s="178"/>
      <c r="G518" s="184"/>
      <c r="I518" s="18" t="s">
        <v>3154</v>
      </c>
      <c r="J518" s="178"/>
      <c r="K518" s="184"/>
    </row>
    <row r="519" spans="1:11" x14ac:dyDescent="0.2">
      <c r="A519" s="17" t="s">
        <v>213</v>
      </c>
      <c r="B519" s="178"/>
      <c r="C519" s="184"/>
      <c r="E519" s="17" t="s">
        <v>1646</v>
      </c>
      <c r="F519" s="178"/>
      <c r="G519" s="184"/>
      <c r="I519" s="17" t="s">
        <v>3310</v>
      </c>
      <c r="J519" s="178"/>
      <c r="K519" s="184"/>
    </row>
    <row r="520" spans="1:11" ht="13.5" thickBot="1" x14ac:dyDescent="0.25">
      <c r="A520" s="17" t="s">
        <v>337</v>
      </c>
      <c r="B520" s="179"/>
      <c r="C520" s="185"/>
      <c r="E520" s="17" t="s">
        <v>1647</v>
      </c>
      <c r="F520" s="179"/>
      <c r="G520" s="185"/>
      <c r="I520" s="17" t="s">
        <v>3374</v>
      </c>
      <c r="J520" s="179"/>
      <c r="K520" s="185"/>
    </row>
    <row r="521" spans="1:11" ht="38.25" x14ac:dyDescent="0.2">
      <c r="A521" s="19" t="s">
        <v>143</v>
      </c>
      <c r="B521" s="171">
        <v>39944</v>
      </c>
      <c r="C521" s="186">
        <v>34339150</v>
      </c>
      <c r="E521" s="19" t="s">
        <v>1534</v>
      </c>
      <c r="F521" s="171">
        <v>39967</v>
      </c>
      <c r="G521" s="186">
        <v>55313839</v>
      </c>
      <c r="I521" s="19" t="s">
        <v>436</v>
      </c>
      <c r="J521" s="171">
        <v>40709</v>
      </c>
      <c r="K521" s="186">
        <v>20000000</v>
      </c>
    </row>
    <row r="522" spans="1:11" x14ac:dyDescent="0.2">
      <c r="A522" s="19" t="s">
        <v>1</v>
      </c>
      <c r="B522" s="172"/>
      <c r="C522" s="187"/>
      <c r="E522" s="19" t="s">
        <v>1395</v>
      </c>
      <c r="F522" s="172"/>
      <c r="G522" s="187"/>
      <c r="I522" s="19" t="s">
        <v>3154</v>
      </c>
      <c r="J522" s="172"/>
      <c r="K522" s="187"/>
    </row>
    <row r="523" spans="1:11" x14ac:dyDescent="0.2">
      <c r="A523" s="17" t="s">
        <v>207</v>
      </c>
      <c r="B523" s="172"/>
      <c r="C523" s="187"/>
      <c r="E523" s="17" t="s">
        <v>1403</v>
      </c>
      <c r="F523" s="172"/>
      <c r="G523" s="187"/>
      <c r="I523" s="17" t="s">
        <v>3375</v>
      </c>
      <c r="J523" s="172"/>
      <c r="K523" s="187"/>
    </row>
    <row r="524" spans="1:11" ht="13.5" thickBot="1" x14ac:dyDescent="0.25">
      <c r="A524" s="17" t="s">
        <v>208</v>
      </c>
      <c r="B524" s="173"/>
      <c r="C524" s="188"/>
      <c r="E524" s="17" t="s">
        <v>1409</v>
      </c>
      <c r="F524" s="173"/>
      <c r="G524" s="188"/>
      <c r="I524" s="17" t="s">
        <v>3376</v>
      </c>
      <c r="J524" s="173"/>
      <c r="K524" s="188"/>
    </row>
    <row r="525" spans="1:11" ht="38.25" x14ac:dyDescent="0.2">
      <c r="A525" s="18" t="s">
        <v>563</v>
      </c>
      <c r="B525" s="177">
        <v>40630</v>
      </c>
      <c r="C525" s="183">
        <v>33895507</v>
      </c>
      <c r="E525" s="18" t="s">
        <v>57</v>
      </c>
      <c r="F525" s="177">
        <v>39542</v>
      </c>
      <c r="G525" s="183">
        <v>52701812</v>
      </c>
      <c r="I525" s="18" t="s">
        <v>436</v>
      </c>
      <c r="J525" s="177">
        <v>41022</v>
      </c>
      <c r="K525" s="183">
        <v>20000000</v>
      </c>
    </row>
    <row r="526" spans="1:11" x14ac:dyDescent="0.2">
      <c r="A526" s="18" t="s">
        <v>1</v>
      </c>
      <c r="B526" s="178"/>
      <c r="C526" s="184"/>
      <c r="E526" s="18" t="s">
        <v>1395</v>
      </c>
      <c r="F526" s="178"/>
      <c r="G526" s="184"/>
      <c r="I526" s="18" t="s">
        <v>3154</v>
      </c>
      <c r="J526" s="178"/>
      <c r="K526" s="184"/>
    </row>
    <row r="527" spans="1:11" x14ac:dyDescent="0.2">
      <c r="A527" s="17" t="s">
        <v>566</v>
      </c>
      <c r="B527" s="178"/>
      <c r="C527" s="184"/>
      <c r="E527" s="17" t="s">
        <v>1557</v>
      </c>
      <c r="F527" s="178"/>
      <c r="G527" s="184"/>
      <c r="I527" s="17" t="s">
        <v>3195</v>
      </c>
      <c r="J527" s="178"/>
      <c r="K527" s="184"/>
    </row>
    <row r="528" spans="1:11" ht="13.5" thickBot="1" x14ac:dyDescent="0.25">
      <c r="A528" s="17" t="s">
        <v>567</v>
      </c>
      <c r="B528" s="179"/>
      <c r="C528" s="185"/>
      <c r="E528" s="17" t="s">
        <v>1648</v>
      </c>
      <c r="F528" s="179"/>
      <c r="G528" s="185"/>
      <c r="I528" s="17" t="s">
        <v>3377</v>
      </c>
      <c r="J528" s="179"/>
      <c r="K528" s="185"/>
    </row>
    <row r="529" spans="1:11" ht="51" x14ac:dyDescent="0.2">
      <c r="A529" s="19" t="s">
        <v>7</v>
      </c>
      <c r="B529" s="171">
        <v>39366</v>
      </c>
      <c r="C529" s="186">
        <v>33878000</v>
      </c>
      <c r="E529" s="19" t="s">
        <v>1243</v>
      </c>
      <c r="F529" s="171">
        <v>41089</v>
      </c>
      <c r="G529" s="186">
        <v>52449454</v>
      </c>
      <c r="I529" s="19" t="s">
        <v>436</v>
      </c>
      <c r="J529" s="171">
        <v>41180</v>
      </c>
      <c r="K529" s="186">
        <v>20000000</v>
      </c>
    </row>
    <row r="530" spans="1:11" x14ac:dyDescent="0.2">
      <c r="A530" s="19" t="s">
        <v>1</v>
      </c>
      <c r="B530" s="172"/>
      <c r="C530" s="187"/>
      <c r="E530" s="19" t="s">
        <v>1395</v>
      </c>
      <c r="F530" s="172"/>
      <c r="G530" s="187"/>
      <c r="I530" s="19" t="s">
        <v>3154</v>
      </c>
      <c r="J530" s="172"/>
      <c r="K530" s="187"/>
    </row>
    <row r="531" spans="1:11" x14ac:dyDescent="0.2">
      <c r="A531" s="17" t="s">
        <v>8</v>
      </c>
      <c r="B531" s="172"/>
      <c r="C531" s="187"/>
      <c r="E531" s="17" t="s">
        <v>1557</v>
      </c>
      <c r="F531" s="172"/>
      <c r="G531" s="187"/>
      <c r="I531" s="17" t="s">
        <v>3378</v>
      </c>
      <c r="J531" s="172"/>
      <c r="K531" s="187"/>
    </row>
    <row r="532" spans="1:11" ht="13.5" thickBot="1" x14ac:dyDescent="0.25">
      <c r="A532" s="17" t="s">
        <v>9</v>
      </c>
      <c r="B532" s="173"/>
      <c r="C532" s="188"/>
      <c r="E532" s="17" t="s">
        <v>1649</v>
      </c>
      <c r="F532" s="173"/>
      <c r="G532" s="188"/>
      <c r="I532" s="17" t="s">
        <v>3379</v>
      </c>
      <c r="J532" s="173"/>
      <c r="K532" s="188"/>
    </row>
    <row r="533" spans="1:11" ht="51" x14ac:dyDescent="0.2">
      <c r="A533" s="18" t="s">
        <v>244</v>
      </c>
      <c r="B533" s="177">
        <v>40541</v>
      </c>
      <c r="C533" s="183">
        <v>33662500</v>
      </c>
      <c r="E533" s="18" t="s">
        <v>1650</v>
      </c>
      <c r="F533" s="177">
        <v>40280</v>
      </c>
      <c r="G533" s="183">
        <v>51422641</v>
      </c>
      <c r="I533" s="18" t="s">
        <v>3380</v>
      </c>
      <c r="J533" s="177">
        <v>41143</v>
      </c>
      <c r="K533" s="183">
        <v>19999999</v>
      </c>
    </row>
    <row r="534" spans="1:11" x14ac:dyDescent="0.2">
      <c r="A534" s="18" t="s">
        <v>1</v>
      </c>
      <c r="B534" s="178"/>
      <c r="C534" s="184"/>
      <c r="E534" s="18" t="s">
        <v>1395</v>
      </c>
      <c r="F534" s="178"/>
      <c r="G534" s="184"/>
      <c r="I534" s="18" t="s">
        <v>3154</v>
      </c>
      <c r="J534" s="178"/>
      <c r="K534" s="184"/>
    </row>
    <row r="535" spans="1:11" x14ac:dyDescent="0.2">
      <c r="A535" s="17" t="s">
        <v>60</v>
      </c>
      <c r="B535" s="178"/>
      <c r="C535" s="184"/>
      <c r="E535" s="17" t="s">
        <v>1557</v>
      </c>
      <c r="F535" s="178"/>
      <c r="G535" s="184"/>
      <c r="I535" s="17" t="s">
        <v>3381</v>
      </c>
      <c r="J535" s="178"/>
      <c r="K535" s="184"/>
    </row>
    <row r="536" spans="1:11" ht="13.5" thickBot="1" x14ac:dyDescent="0.25">
      <c r="A536" s="17" t="s">
        <v>245</v>
      </c>
      <c r="B536" s="179"/>
      <c r="C536" s="185"/>
      <c r="E536" s="17" t="s">
        <v>1651</v>
      </c>
      <c r="F536" s="179"/>
      <c r="G536" s="185"/>
      <c r="I536" s="17" t="s">
        <v>3382</v>
      </c>
      <c r="J536" s="179"/>
      <c r="K536" s="185"/>
    </row>
    <row r="537" spans="1:11" ht="51" x14ac:dyDescent="0.2">
      <c r="A537" s="19" t="s">
        <v>143</v>
      </c>
      <c r="B537" s="171">
        <v>40021</v>
      </c>
      <c r="C537" s="186">
        <v>32424000</v>
      </c>
      <c r="E537" s="19" t="s">
        <v>998</v>
      </c>
      <c r="F537" s="171">
        <v>40598</v>
      </c>
      <c r="G537" s="186">
        <v>51308863</v>
      </c>
      <c r="I537" s="19" t="s">
        <v>445</v>
      </c>
      <c r="J537" s="171">
        <v>41166</v>
      </c>
      <c r="K537" s="186">
        <v>19988145</v>
      </c>
    </row>
    <row r="538" spans="1:11" x14ac:dyDescent="0.2">
      <c r="A538" s="19" t="s">
        <v>1</v>
      </c>
      <c r="B538" s="172"/>
      <c r="C538" s="187"/>
      <c r="E538" s="19" t="s">
        <v>1395</v>
      </c>
      <c r="F538" s="172"/>
      <c r="G538" s="187"/>
      <c r="I538" s="19" t="s">
        <v>3154</v>
      </c>
      <c r="J538" s="172"/>
      <c r="K538" s="187"/>
    </row>
    <row r="539" spans="1:11" x14ac:dyDescent="0.2">
      <c r="A539" s="17" t="s">
        <v>161</v>
      </c>
      <c r="B539" s="172"/>
      <c r="C539" s="187"/>
      <c r="E539" s="17" t="s">
        <v>1610</v>
      </c>
      <c r="F539" s="172"/>
      <c r="G539" s="187"/>
      <c r="I539" s="17" t="s">
        <v>3383</v>
      </c>
      <c r="J539" s="172"/>
      <c r="K539" s="187"/>
    </row>
    <row r="540" spans="1:11" ht="13.5" thickBot="1" x14ac:dyDescent="0.25">
      <c r="A540" s="17" t="s">
        <v>162</v>
      </c>
      <c r="B540" s="173"/>
      <c r="C540" s="188"/>
      <c r="E540" s="17" t="s">
        <v>1652</v>
      </c>
      <c r="F540" s="173"/>
      <c r="G540" s="188"/>
      <c r="I540" s="17" t="s">
        <v>3384</v>
      </c>
      <c r="J540" s="173"/>
      <c r="K540" s="188"/>
    </row>
    <row r="541" spans="1:11" ht="51" x14ac:dyDescent="0.2">
      <c r="A541" s="18" t="s">
        <v>445</v>
      </c>
      <c r="B541" s="177">
        <v>41078</v>
      </c>
      <c r="C541" s="183">
        <v>32044708</v>
      </c>
      <c r="E541" s="18" t="s">
        <v>1653</v>
      </c>
      <c r="F541" s="177">
        <v>40305</v>
      </c>
      <c r="G541" s="183">
        <v>50846250</v>
      </c>
      <c r="I541" s="18" t="s">
        <v>414</v>
      </c>
      <c r="J541" s="177">
        <v>40906</v>
      </c>
      <c r="K541" s="183">
        <v>19966671</v>
      </c>
    </row>
    <row r="542" spans="1:11" x14ac:dyDescent="0.2">
      <c r="A542" s="18" t="s">
        <v>1</v>
      </c>
      <c r="B542" s="178"/>
      <c r="C542" s="184"/>
      <c r="E542" s="18" t="s">
        <v>1395</v>
      </c>
      <c r="F542" s="178"/>
      <c r="G542" s="184"/>
      <c r="I542" s="18" t="s">
        <v>3154</v>
      </c>
      <c r="J542" s="178"/>
      <c r="K542" s="184"/>
    </row>
    <row r="543" spans="1:11" x14ac:dyDescent="0.2">
      <c r="A543" s="17" t="s">
        <v>925</v>
      </c>
      <c r="B543" s="178"/>
      <c r="C543" s="184"/>
      <c r="E543" s="17" t="s">
        <v>1654</v>
      </c>
      <c r="F543" s="178"/>
      <c r="G543" s="184"/>
      <c r="I543" s="17" t="s">
        <v>3385</v>
      </c>
      <c r="J543" s="178"/>
      <c r="K543" s="184"/>
    </row>
    <row r="544" spans="1:11" ht="13.5" thickBot="1" x14ac:dyDescent="0.25">
      <c r="A544" s="17" t="s">
        <v>926</v>
      </c>
      <c r="B544" s="179"/>
      <c r="C544" s="185"/>
      <c r="E544" s="17" t="s">
        <v>1655</v>
      </c>
      <c r="F544" s="179"/>
      <c r="G544" s="185"/>
      <c r="I544" s="17" t="s">
        <v>3386</v>
      </c>
      <c r="J544" s="179"/>
      <c r="K544" s="185"/>
    </row>
    <row r="545" spans="1:11" ht="102" x14ac:dyDescent="0.2">
      <c r="A545" s="19" t="s">
        <v>1010</v>
      </c>
      <c r="B545" s="171">
        <v>40998</v>
      </c>
      <c r="C545" s="186">
        <v>31707480</v>
      </c>
      <c r="E545" s="19" t="s">
        <v>1656</v>
      </c>
      <c r="F545" s="171">
        <v>39905</v>
      </c>
      <c r="G545" s="186">
        <v>50000000</v>
      </c>
      <c r="I545" s="19" t="s">
        <v>436</v>
      </c>
      <c r="J545" s="171">
        <v>41130</v>
      </c>
      <c r="K545" s="186">
        <v>19868000</v>
      </c>
    </row>
    <row r="546" spans="1:11" x14ac:dyDescent="0.2">
      <c r="A546" s="19" t="s">
        <v>1</v>
      </c>
      <c r="B546" s="172"/>
      <c r="C546" s="187"/>
      <c r="E546" s="19" t="s">
        <v>1395</v>
      </c>
      <c r="F546" s="172"/>
      <c r="G546" s="187"/>
      <c r="I546" s="19" t="s">
        <v>3154</v>
      </c>
      <c r="J546" s="172"/>
      <c r="K546" s="187"/>
    </row>
    <row r="547" spans="1:11" x14ac:dyDescent="0.2">
      <c r="A547" s="17" t="s">
        <v>1011</v>
      </c>
      <c r="B547" s="172"/>
      <c r="C547" s="187"/>
      <c r="E547" s="17" t="s">
        <v>1403</v>
      </c>
      <c r="F547" s="172"/>
      <c r="G547" s="187"/>
      <c r="I547" s="17" t="s">
        <v>3387</v>
      </c>
      <c r="J547" s="172"/>
      <c r="K547" s="187"/>
    </row>
    <row r="548" spans="1:11" ht="13.5" thickBot="1" x14ac:dyDescent="0.25">
      <c r="A548" s="17" t="s">
        <v>1012</v>
      </c>
      <c r="B548" s="173"/>
      <c r="C548" s="188"/>
      <c r="E548" s="17" t="s">
        <v>1657</v>
      </c>
      <c r="F548" s="173"/>
      <c r="G548" s="188"/>
      <c r="I548" s="17" t="s">
        <v>3388</v>
      </c>
      <c r="J548" s="173"/>
      <c r="K548" s="188"/>
    </row>
    <row r="549" spans="1:11" ht="51" x14ac:dyDescent="0.2">
      <c r="A549" s="18" t="s">
        <v>1340</v>
      </c>
      <c r="B549" s="177">
        <v>41312</v>
      </c>
      <c r="C549" s="183">
        <v>30971066</v>
      </c>
      <c r="E549" s="18" t="s">
        <v>143</v>
      </c>
      <c r="F549" s="177">
        <v>39932</v>
      </c>
      <c r="G549" s="183">
        <v>50000000</v>
      </c>
      <c r="I549" s="18" t="s">
        <v>2619</v>
      </c>
      <c r="J549" s="177">
        <v>39728</v>
      </c>
      <c r="K549" s="183">
        <v>19495000</v>
      </c>
    </row>
    <row r="550" spans="1:11" x14ac:dyDescent="0.2">
      <c r="A550" s="18" t="s">
        <v>1</v>
      </c>
      <c r="B550" s="178"/>
      <c r="C550" s="184"/>
      <c r="E550" s="18" t="s">
        <v>1395</v>
      </c>
      <c r="F550" s="178"/>
      <c r="G550" s="184"/>
      <c r="I550" s="18" t="s">
        <v>3154</v>
      </c>
      <c r="J550" s="178"/>
      <c r="K550" s="184"/>
    </row>
    <row r="551" spans="1:11" x14ac:dyDescent="0.2">
      <c r="A551" s="17" t="s">
        <v>1020</v>
      </c>
      <c r="B551" s="178"/>
      <c r="C551" s="184"/>
      <c r="E551" s="17" t="s">
        <v>1658</v>
      </c>
      <c r="F551" s="178"/>
      <c r="G551" s="184"/>
      <c r="I551" s="17" t="s">
        <v>3181</v>
      </c>
      <c r="J551" s="178"/>
      <c r="K551" s="184"/>
    </row>
    <row r="552" spans="1:11" ht="13.5" thickBot="1" x14ac:dyDescent="0.25">
      <c r="A552" s="17" t="s">
        <v>1343</v>
      </c>
      <c r="B552" s="179"/>
      <c r="C552" s="185"/>
      <c r="E552" s="17" t="s">
        <v>1659</v>
      </c>
      <c r="F552" s="179"/>
      <c r="G552" s="185"/>
      <c r="I552" s="17" t="s">
        <v>3389</v>
      </c>
      <c r="J552" s="179"/>
      <c r="K552" s="185"/>
    </row>
    <row r="553" spans="1:11" ht="38.25" x14ac:dyDescent="0.2">
      <c r="A553" s="19" t="s">
        <v>132</v>
      </c>
      <c r="B553" s="171">
        <v>40102</v>
      </c>
      <c r="C553" s="186">
        <v>30111250</v>
      </c>
      <c r="E553" s="19" t="s">
        <v>1108</v>
      </c>
      <c r="F553" s="171">
        <v>41554</v>
      </c>
      <c r="G553" s="186">
        <v>50000000</v>
      </c>
      <c r="I553" s="19" t="s">
        <v>1089</v>
      </c>
      <c r="J553" s="171">
        <v>41480</v>
      </c>
      <c r="K553" s="186">
        <v>19434730</v>
      </c>
    </row>
    <row r="554" spans="1:11" x14ac:dyDescent="0.2">
      <c r="A554" s="19" t="s">
        <v>1</v>
      </c>
      <c r="B554" s="172"/>
      <c r="C554" s="187"/>
      <c r="E554" s="19" t="s">
        <v>1395</v>
      </c>
      <c r="F554" s="172"/>
      <c r="G554" s="187"/>
      <c r="I554" s="19" t="s">
        <v>3154</v>
      </c>
      <c r="J554" s="172"/>
      <c r="K554" s="187"/>
    </row>
    <row r="555" spans="1:11" x14ac:dyDescent="0.2">
      <c r="A555" s="17" t="s">
        <v>133</v>
      </c>
      <c r="B555" s="172"/>
      <c r="C555" s="187"/>
      <c r="E555" s="17" t="s">
        <v>1660</v>
      </c>
      <c r="F555" s="172"/>
      <c r="G555" s="187"/>
      <c r="I555" s="17" t="s">
        <v>3390</v>
      </c>
      <c r="J555" s="172"/>
      <c r="K555" s="187"/>
    </row>
    <row r="556" spans="1:11" ht="13.5" thickBot="1" x14ac:dyDescent="0.25">
      <c r="A556" s="17" t="s">
        <v>134</v>
      </c>
      <c r="B556" s="173"/>
      <c r="C556" s="188"/>
      <c r="E556" s="17" t="s">
        <v>1661</v>
      </c>
      <c r="F556" s="173"/>
      <c r="G556" s="188"/>
      <c r="I556" s="17" t="s">
        <v>3391</v>
      </c>
      <c r="J556" s="173"/>
      <c r="K556" s="188"/>
    </row>
    <row r="557" spans="1:11" ht="38.25" x14ac:dyDescent="0.2">
      <c r="A557" s="18" t="s">
        <v>248</v>
      </c>
      <c r="B557" s="177">
        <v>40540</v>
      </c>
      <c r="C557" s="183">
        <v>30000800</v>
      </c>
      <c r="E557" s="18" t="s">
        <v>1091</v>
      </c>
      <c r="F557" s="177">
        <v>41591</v>
      </c>
      <c r="G557" s="183">
        <v>49999992</v>
      </c>
      <c r="I557" s="18" t="s">
        <v>1135</v>
      </c>
      <c r="J557" s="177">
        <v>41404</v>
      </c>
      <c r="K557" s="183">
        <v>19268014</v>
      </c>
    </row>
    <row r="558" spans="1:11" x14ac:dyDescent="0.2">
      <c r="A558" s="18" t="s">
        <v>1</v>
      </c>
      <c r="B558" s="178"/>
      <c r="C558" s="184"/>
      <c r="E558" s="18" t="s">
        <v>1395</v>
      </c>
      <c r="F558" s="178"/>
      <c r="G558" s="184"/>
      <c r="I558" s="18" t="s">
        <v>3154</v>
      </c>
      <c r="J558" s="178"/>
      <c r="K558" s="184"/>
    </row>
    <row r="559" spans="1:11" x14ac:dyDescent="0.2">
      <c r="A559" s="17" t="s">
        <v>249</v>
      </c>
      <c r="B559" s="178"/>
      <c r="C559" s="184"/>
      <c r="E559" s="17" t="s">
        <v>1523</v>
      </c>
      <c r="F559" s="178"/>
      <c r="G559" s="184"/>
      <c r="I559" s="17" t="s">
        <v>3392</v>
      </c>
      <c r="J559" s="178"/>
      <c r="K559" s="184"/>
    </row>
    <row r="560" spans="1:11" ht="13.5" thickBot="1" x14ac:dyDescent="0.25">
      <c r="A560" s="17" t="s">
        <v>250</v>
      </c>
      <c r="B560" s="179"/>
      <c r="C560" s="185"/>
      <c r="E560" s="17" t="s">
        <v>1662</v>
      </c>
      <c r="F560" s="179"/>
      <c r="G560" s="185"/>
      <c r="I560" s="17" t="s">
        <v>3393</v>
      </c>
      <c r="J560" s="179"/>
      <c r="K560" s="185"/>
    </row>
    <row r="561" spans="1:11" ht="63.75" x14ac:dyDescent="0.2">
      <c r="A561" s="19" t="s">
        <v>33</v>
      </c>
      <c r="B561" s="171">
        <v>39804</v>
      </c>
      <c r="C561" s="186">
        <v>30000000</v>
      </c>
      <c r="E561" s="19" t="s">
        <v>1135</v>
      </c>
      <c r="F561" s="171">
        <v>41514</v>
      </c>
      <c r="G561" s="186">
        <v>49980160</v>
      </c>
      <c r="I561" s="19" t="s">
        <v>38</v>
      </c>
      <c r="J561" s="171">
        <v>39799</v>
      </c>
      <c r="K561" s="186">
        <v>19062476</v>
      </c>
    </row>
    <row r="562" spans="1:11" x14ac:dyDescent="0.2">
      <c r="A562" s="19" t="s">
        <v>1</v>
      </c>
      <c r="B562" s="172"/>
      <c r="C562" s="187"/>
      <c r="E562" s="19" t="s">
        <v>1395</v>
      </c>
      <c r="F562" s="172"/>
      <c r="G562" s="187"/>
      <c r="I562" s="19" t="s">
        <v>3154</v>
      </c>
      <c r="J562" s="172"/>
      <c r="K562" s="187"/>
    </row>
    <row r="563" spans="1:11" x14ac:dyDescent="0.2">
      <c r="A563" s="17" t="s">
        <v>36</v>
      </c>
      <c r="B563" s="172"/>
      <c r="C563" s="187"/>
      <c r="E563" s="17" t="s">
        <v>1663</v>
      </c>
      <c r="F563" s="172"/>
      <c r="G563" s="187"/>
      <c r="I563" s="17" t="s">
        <v>3155</v>
      </c>
      <c r="J563" s="172"/>
      <c r="K563" s="187"/>
    </row>
    <row r="564" spans="1:11" ht="13.5" thickBot="1" x14ac:dyDescent="0.25">
      <c r="A564" s="17" t="s">
        <v>37</v>
      </c>
      <c r="B564" s="173"/>
      <c r="C564" s="188"/>
      <c r="E564" s="17" t="s">
        <v>1664</v>
      </c>
      <c r="F564" s="173"/>
      <c r="G564" s="188"/>
      <c r="I564" s="17" t="s">
        <v>3394</v>
      </c>
      <c r="J564" s="173"/>
      <c r="K564" s="188"/>
    </row>
    <row r="565" spans="1:11" ht="89.25" x14ac:dyDescent="0.2">
      <c r="A565" s="18" t="s">
        <v>1241</v>
      </c>
      <c r="B565" s="177">
        <v>41425</v>
      </c>
      <c r="C565" s="183">
        <v>29993245</v>
      </c>
      <c r="E565" s="18" t="s">
        <v>513</v>
      </c>
      <c r="F565" s="177">
        <v>40966</v>
      </c>
      <c r="G565" s="183">
        <v>49969000</v>
      </c>
      <c r="I565" s="18" t="s">
        <v>2292</v>
      </c>
      <c r="J565" s="177">
        <v>40268</v>
      </c>
      <c r="K565" s="183">
        <v>18891156</v>
      </c>
    </row>
    <row r="566" spans="1:11" x14ac:dyDescent="0.2">
      <c r="A566" s="18" t="s">
        <v>1</v>
      </c>
      <c r="B566" s="178"/>
      <c r="C566" s="184"/>
      <c r="E566" s="18" t="s">
        <v>1395</v>
      </c>
      <c r="F566" s="178"/>
      <c r="G566" s="184"/>
      <c r="I566" s="18" t="s">
        <v>3154</v>
      </c>
      <c r="J566" s="178"/>
      <c r="K566" s="184"/>
    </row>
    <row r="567" spans="1:11" x14ac:dyDescent="0.2">
      <c r="A567" s="17" t="s">
        <v>846</v>
      </c>
      <c r="B567" s="178"/>
      <c r="C567" s="184"/>
      <c r="E567" s="17" t="s">
        <v>1665</v>
      </c>
      <c r="F567" s="178"/>
      <c r="G567" s="184"/>
      <c r="I567" s="17" t="s">
        <v>3155</v>
      </c>
      <c r="J567" s="178"/>
      <c r="K567" s="184"/>
    </row>
    <row r="568" spans="1:11" ht="13.5" thickBot="1" x14ac:dyDescent="0.25">
      <c r="A568" s="17" t="s">
        <v>1242</v>
      </c>
      <c r="B568" s="179"/>
      <c r="C568" s="185"/>
      <c r="E568" s="17" t="s">
        <v>1666</v>
      </c>
      <c r="F568" s="179"/>
      <c r="G568" s="185"/>
      <c r="I568" s="17" t="s">
        <v>3395</v>
      </c>
      <c r="J568" s="179"/>
      <c r="K568" s="185"/>
    </row>
    <row r="569" spans="1:11" ht="38.25" x14ac:dyDescent="0.2">
      <c r="A569" s="19" t="s">
        <v>1112</v>
      </c>
      <c r="B569" s="171">
        <v>41550</v>
      </c>
      <c r="C569" s="186">
        <v>29981230</v>
      </c>
      <c r="E569" s="19" t="s">
        <v>414</v>
      </c>
      <c r="F569" s="171">
        <v>41211</v>
      </c>
      <c r="G569" s="186">
        <v>49936510</v>
      </c>
      <c r="I569" s="19" t="s">
        <v>479</v>
      </c>
      <c r="J569" s="171">
        <v>41190</v>
      </c>
      <c r="K569" s="186">
        <v>18813870</v>
      </c>
    </row>
    <row r="570" spans="1:11" x14ac:dyDescent="0.2">
      <c r="A570" s="19" t="s">
        <v>1</v>
      </c>
      <c r="B570" s="172"/>
      <c r="C570" s="187"/>
      <c r="E570" s="19" t="s">
        <v>1395</v>
      </c>
      <c r="F570" s="172"/>
      <c r="G570" s="187"/>
      <c r="I570" s="19" t="s">
        <v>3154</v>
      </c>
      <c r="J570" s="172"/>
      <c r="K570" s="187"/>
    </row>
    <row r="571" spans="1:11" x14ac:dyDescent="0.2">
      <c r="A571" s="17" t="s">
        <v>1113</v>
      </c>
      <c r="B571" s="172"/>
      <c r="C571" s="187"/>
      <c r="E571" s="17" t="s">
        <v>1667</v>
      </c>
      <c r="F571" s="172"/>
      <c r="G571" s="187"/>
      <c r="I571" s="17" t="s">
        <v>3396</v>
      </c>
      <c r="J571" s="172"/>
      <c r="K571" s="187"/>
    </row>
    <row r="572" spans="1:11" ht="13.5" thickBot="1" x14ac:dyDescent="0.25">
      <c r="A572" s="17" t="s">
        <v>1114</v>
      </c>
      <c r="B572" s="173"/>
      <c r="C572" s="188"/>
      <c r="E572" s="17" t="s">
        <v>1668</v>
      </c>
      <c r="F572" s="173"/>
      <c r="G572" s="188"/>
      <c r="I572" s="17" t="s">
        <v>3397</v>
      </c>
      <c r="J572" s="173"/>
      <c r="K572" s="188"/>
    </row>
    <row r="573" spans="1:11" ht="89.25" x14ac:dyDescent="0.2">
      <c r="A573" s="18" t="s">
        <v>390</v>
      </c>
      <c r="B573" s="177">
        <v>40247</v>
      </c>
      <c r="C573" s="183">
        <v>29949095</v>
      </c>
      <c r="E573" s="18" t="s">
        <v>143</v>
      </c>
      <c r="F573" s="177">
        <v>40007</v>
      </c>
      <c r="G573" s="183">
        <v>49933011</v>
      </c>
      <c r="I573" s="18" t="s">
        <v>2619</v>
      </c>
      <c r="J573" s="177">
        <v>39728</v>
      </c>
      <c r="K573" s="183">
        <v>18734700</v>
      </c>
    </row>
    <row r="574" spans="1:11" x14ac:dyDescent="0.2">
      <c r="A574" s="18" t="s">
        <v>1</v>
      </c>
      <c r="B574" s="178"/>
      <c r="C574" s="184"/>
      <c r="E574" s="18" t="s">
        <v>1395</v>
      </c>
      <c r="F574" s="178"/>
      <c r="G574" s="184"/>
      <c r="I574" s="18" t="s">
        <v>3154</v>
      </c>
      <c r="J574" s="178"/>
      <c r="K574" s="184"/>
    </row>
    <row r="575" spans="1:11" x14ac:dyDescent="0.2">
      <c r="A575" s="17" t="s">
        <v>106</v>
      </c>
      <c r="B575" s="178"/>
      <c r="C575" s="184"/>
      <c r="E575" s="17" t="s">
        <v>1669</v>
      </c>
      <c r="F575" s="178"/>
      <c r="G575" s="184"/>
      <c r="I575" s="17" t="s">
        <v>3398</v>
      </c>
      <c r="J575" s="178"/>
      <c r="K575" s="184"/>
    </row>
    <row r="576" spans="1:11" ht="13.5" thickBot="1" x14ac:dyDescent="0.25">
      <c r="A576" s="17" t="s">
        <v>391</v>
      </c>
      <c r="B576" s="179"/>
      <c r="C576" s="185"/>
      <c r="E576" s="17" t="s">
        <v>1670</v>
      </c>
      <c r="F576" s="179"/>
      <c r="G576" s="185"/>
      <c r="I576" s="17" t="s">
        <v>3399</v>
      </c>
      <c r="J576" s="179"/>
      <c r="K576" s="185"/>
    </row>
    <row r="577" spans="1:11" ht="38.25" x14ac:dyDescent="0.2">
      <c r="A577" s="19" t="s">
        <v>481</v>
      </c>
      <c r="B577" s="171">
        <v>41256</v>
      </c>
      <c r="C577" s="186">
        <v>29945875</v>
      </c>
      <c r="E577" s="19" t="s">
        <v>1671</v>
      </c>
      <c r="F577" s="171">
        <v>40262</v>
      </c>
      <c r="G577" s="186">
        <v>48806481</v>
      </c>
      <c r="I577" s="19" t="s">
        <v>3400</v>
      </c>
      <c r="J577" s="171">
        <v>40835</v>
      </c>
      <c r="K577" s="186">
        <v>18707531</v>
      </c>
    </row>
    <row r="578" spans="1:11" x14ac:dyDescent="0.2">
      <c r="A578" s="19" t="s">
        <v>1</v>
      </c>
      <c r="B578" s="172"/>
      <c r="C578" s="187"/>
      <c r="E578" s="19" t="s">
        <v>1395</v>
      </c>
      <c r="F578" s="172"/>
      <c r="G578" s="187"/>
      <c r="I578" s="19" t="s">
        <v>3154</v>
      </c>
      <c r="J578" s="172"/>
      <c r="K578" s="187"/>
    </row>
    <row r="579" spans="1:11" x14ac:dyDescent="0.2">
      <c r="A579" s="17" t="s">
        <v>603</v>
      </c>
      <c r="B579" s="172"/>
      <c r="C579" s="187"/>
      <c r="E579" s="17" t="s">
        <v>1672</v>
      </c>
      <c r="F579" s="172"/>
      <c r="G579" s="187"/>
      <c r="I579" s="17" t="s">
        <v>3401</v>
      </c>
      <c r="J579" s="172"/>
      <c r="K579" s="187"/>
    </row>
    <row r="580" spans="1:11" ht="13.5" thickBot="1" x14ac:dyDescent="0.25">
      <c r="A580" s="17" t="s">
        <v>604</v>
      </c>
      <c r="B580" s="173"/>
      <c r="C580" s="188"/>
      <c r="E580" s="17" t="s">
        <v>1673</v>
      </c>
      <c r="F580" s="173"/>
      <c r="G580" s="188"/>
      <c r="I580" s="17" t="s">
        <v>3402</v>
      </c>
      <c r="J580" s="173"/>
      <c r="K580" s="188"/>
    </row>
    <row r="581" spans="1:11" ht="38.25" x14ac:dyDescent="0.2">
      <c r="A581" s="18" t="s">
        <v>304</v>
      </c>
      <c r="B581" s="177">
        <v>40420</v>
      </c>
      <c r="C581" s="183">
        <v>29875000</v>
      </c>
      <c r="E581" s="18" t="s">
        <v>1674</v>
      </c>
      <c r="F581" s="177">
        <v>41100</v>
      </c>
      <c r="G581" s="183">
        <v>48463514</v>
      </c>
      <c r="I581" s="18" t="s">
        <v>102</v>
      </c>
      <c r="J581" s="177">
        <v>40345</v>
      </c>
      <c r="K581" s="183">
        <v>18480000</v>
      </c>
    </row>
    <row r="582" spans="1:11" x14ac:dyDescent="0.2">
      <c r="A582" s="18" t="s">
        <v>1</v>
      </c>
      <c r="B582" s="178"/>
      <c r="C582" s="184"/>
      <c r="E582" s="18" t="s">
        <v>1395</v>
      </c>
      <c r="F582" s="178"/>
      <c r="G582" s="184"/>
      <c r="I582" s="18" t="s">
        <v>3154</v>
      </c>
      <c r="J582" s="178"/>
      <c r="K582" s="184"/>
    </row>
    <row r="583" spans="1:11" x14ac:dyDescent="0.2">
      <c r="A583" s="17" t="s">
        <v>305</v>
      </c>
      <c r="B583" s="178"/>
      <c r="C583" s="184"/>
      <c r="E583" s="17" t="s">
        <v>1557</v>
      </c>
      <c r="F583" s="178"/>
      <c r="G583" s="184"/>
      <c r="I583" s="17" t="s">
        <v>3403</v>
      </c>
      <c r="J583" s="178"/>
      <c r="K583" s="184"/>
    </row>
    <row r="584" spans="1:11" ht="13.5" thickBot="1" x14ac:dyDescent="0.25">
      <c r="A584" s="17" t="s">
        <v>306</v>
      </c>
      <c r="B584" s="179"/>
      <c r="C584" s="185"/>
      <c r="E584" s="17" t="s">
        <v>1675</v>
      </c>
      <c r="F584" s="179"/>
      <c r="G584" s="185"/>
      <c r="I584" s="17" t="s">
        <v>3404</v>
      </c>
      <c r="J584" s="179"/>
      <c r="K584" s="185"/>
    </row>
    <row r="585" spans="1:11" ht="51" x14ac:dyDescent="0.2">
      <c r="A585" s="19" t="s">
        <v>360</v>
      </c>
      <c r="B585" s="171">
        <v>40296</v>
      </c>
      <c r="C585" s="186">
        <v>29790921</v>
      </c>
      <c r="E585" s="19" t="s">
        <v>235</v>
      </c>
      <c r="F585" s="171">
        <v>39848</v>
      </c>
      <c r="G585" s="186">
        <v>48438580</v>
      </c>
      <c r="I585" s="19" t="s">
        <v>1075</v>
      </c>
      <c r="J585" s="171">
        <v>41554</v>
      </c>
      <c r="K585" s="186">
        <v>18452000</v>
      </c>
    </row>
    <row r="586" spans="1:11" x14ac:dyDescent="0.2">
      <c r="A586" s="19" t="s">
        <v>1</v>
      </c>
      <c r="B586" s="172"/>
      <c r="C586" s="187"/>
      <c r="E586" s="19" t="s">
        <v>1395</v>
      </c>
      <c r="F586" s="172"/>
      <c r="G586" s="187"/>
      <c r="I586" s="19" t="s">
        <v>3154</v>
      </c>
      <c r="J586" s="172"/>
      <c r="K586" s="187"/>
    </row>
    <row r="587" spans="1:11" x14ac:dyDescent="0.2">
      <c r="A587" s="17" t="s">
        <v>361</v>
      </c>
      <c r="B587" s="172"/>
      <c r="C587" s="187"/>
      <c r="E587" s="17" t="s">
        <v>1676</v>
      </c>
      <c r="F587" s="172"/>
      <c r="G587" s="187"/>
      <c r="I587" s="17" t="s">
        <v>3245</v>
      </c>
      <c r="J587" s="172"/>
      <c r="K587" s="187"/>
    </row>
    <row r="588" spans="1:11" ht="13.5" thickBot="1" x14ac:dyDescent="0.25">
      <c r="A588" s="17" t="s">
        <v>362</v>
      </c>
      <c r="B588" s="173"/>
      <c r="C588" s="188"/>
      <c r="E588" s="17" t="s">
        <v>1677</v>
      </c>
      <c r="F588" s="173"/>
      <c r="G588" s="188"/>
      <c r="I588" s="17" t="s">
        <v>3405</v>
      </c>
      <c r="J588" s="173"/>
      <c r="K588" s="188"/>
    </row>
    <row r="589" spans="1:11" ht="38.25" x14ac:dyDescent="0.2">
      <c r="A589" s="18" t="s">
        <v>228</v>
      </c>
      <c r="B589" s="177">
        <v>39888</v>
      </c>
      <c r="C589" s="183">
        <v>29700000</v>
      </c>
      <c r="E589" s="18" t="s">
        <v>414</v>
      </c>
      <c r="F589" s="177">
        <v>41211</v>
      </c>
      <c r="G589" s="183">
        <v>47990000</v>
      </c>
      <c r="I589" s="18" t="s">
        <v>1135</v>
      </c>
      <c r="J589" s="177">
        <v>41485</v>
      </c>
      <c r="K589" s="183">
        <v>18450000</v>
      </c>
    </row>
    <row r="590" spans="1:11" x14ac:dyDescent="0.2">
      <c r="A590" s="18" t="s">
        <v>1</v>
      </c>
      <c r="B590" s="178"/>
      <c r="C590" s="184"/>
      <c r="E590" s="18" t="s">
        <v>1395</v>
      </c>
      <c r="F590" s="178"/>
      <c r="G590" s="184"/>
      <c r="I590" s="18" t="s">
        <v>3154</v>
      </c>
      <c r="J590" s="178"/>
      <c r="K590" s="184"/>
    </row>
    <row r="591" spans="1:11" x14ac:dyDescent="0.2">
      <c r="A591" s="17" t="s">
        <v>49</v>
      </c>
      <c r="B591" s="178"/>
      <c r="C591" s="184"/>
      <c r="E591" s="17" t="s">
        <v>1678</v>
      </c>
      <c r="F591" s="178"/>
      <c r="G591" s="184"/>
      <c r="I591" s="17" t="s">
        <v>3358</v>
      </c>
      <c r="J591" s="178"/>
      <c r="K591" s="184"/>
    </row>
    <row r="592" spans="1:11" ht="13.5" thickBot="1" x14ac:dyDescent="0.25">
      <c r="A592" s="17" t="s">
        <v>229</v>
      </c>
      <c r="B592" s="179"/>
      <c r="C592" s="185"/>
      <c r="E592" s="17" t="s">
        <v>1679</v>
      </c>
      <c r="F592" s="179"/>
      <c r="G592" s="185"/>
      <c r="I592" s="17" t="s">
        <v>3406</v>
      </c>
      <c r="J592" s="179"/>
      <c r="K592" s="185"/>
    </row>
    <row r="593" spans="1:11" ht="38.25" x14ac:dyDescent="0.2">
      <c r="A593" s="19" t="s">
        <v>506</v>
      </c>
      <c r="B593" s="171">
        <v>40757</v>
      </c>
      <c r="C593" s="186">
        <v>29625468</v>
      </c>
      <c r="E593" s="19" t="s">
        <v>1135</v>
      </c>
      <c r="F593" s="171">
        <v>41548</v>
      </c>
      <c r="G593" s="186">
        <v>47759929</v>
      </c>
      <c r="I593" s="19" t="s">
        <v>3407</v>
      </c>
      <c r="J593" s="171">
        <v>40402</v>
      </c>
      <c r="K593" s="186">
        <v>17999999</v>
      </c>
    </row>
    <row r="594" spans="1:11" x14ac:dyDescent="0.2">
      <c r="A594" s="19" t="s">
        <v>1</v>
      </c>
      <c r="B594" s="172"/>
      <c r="C594" s="187"/>
      <c r="E594" s="19" t="s">
        <v>1395</v>
      </c>
      <c r="F594" s="172"/>
      <c r="G594" s="187"/>
      <c r="I594" s="19" t="s">
        <v>3154</v>
      </c>
      <c r="J594" s="172"/>
      <c r="K594" s="187"/>
    </row>
    <row r="595" spans="1:11" x14ac:dyDescent="0.2">
      <c r="A595" s="17" t="s">
        <v>507</v>
      </c>
      <c r="B595" s="172"/>
      <c r="C595" s="187"/>
      <c r="E595" s="17" t="s">
        <v>1680</v>
      </c>
      <c r="F595" s="172"/>
      <c r="G595" s="187"/>
      <c r="I595" s="17" t="s">
        <v>3408</v>
      </c>
      <c r="J595" s="172"/>
      <c r="K595" s="187"/>
    </row>
    <row r="596" spans="1:11" ht="13.5" thickBot="1" x14ac:dyDescent="0.25">
      <c r="A596" s="17" t="s">
        <v>508</v>
      </c>
      <c r="B596" s="173"/>
      <c r="C596" s="188"/>
      <c r="E596" s="17" t="s">
        <v>1681</v>
      </c>
      <c r="F596" s="173"/>
      <c r="G596" s="188"/>
      <c r="I596" s="17" t="s">
        <v>3409</v>
      </c>
      <c r="J596" s="173"/>
      <c r="K596" s="188"/>
    </row>
    <row r="597" spans="1:11" ht="51" x14ac:dyDescent="0.2">
      <c r="A597" s="18" t="s">
        <v>7</v>
      </c>
      <c r="B597" s="177">
        <v>39366</v>
      </c>
      <c r="C597" s="183">
        <v>29257000</v>
      </c>
      <c r="E597" s="18" t="s">
        <v>1283</v>
      </c>
      <c r="F597" s="177">
        <v>41362</v>
      </c>
      <c r="G597" s="183">
        <v>47481501</v>
      </c>
      <c r="I597" s="18" t="s">
        <v>102</v>
      </c>
      <c r="J597" s="177">
        <v>40246</v>
      </c>
      <c r="K597" s="183">
        <v>17994029</v>
      </c>
    </row>
    <row r="598" spans="1:11" x14ac:dyDescent="0.2">
      <c r="A598" s="18" t="s">
        <v>1</v>
      </c>
      <c r="B598" s="178"/>
      <c r="C598" s="184"/>
      <c r="E598" s="18" t="s">
        <v>1395</v>
      </c>
      <c r="F598" s="178"/>
      <c r="G598" s="184"/>
      <c r="I598" s="18" t="s">
        <v>3154</v>
      </c>
      <c r="J598" s="178"/>
      <c r="K598" s="184"/>
    </row>
    <row r="599" spans="1:11" x14ac:dyDescent="0.2">
      <c r="A599" s="17" t="s">
        <v>10</v>
      </c>
      <c r="B599" s="178"/>
      <c r="C599" s="184"/>
      <c r="E599" s="17" t="s">
        <v>1682</v>
      </c>
      <c r="F599" s="178"/>
      <c r="G599" s="184"/>
      <c r="I599" s="17" t="s">
        <v>3410</v>
      </c>
      <c r="J599" s="178"/>
      <c r="K599" s="184"/>
    </row>
    <row r="600" spans="1:11" ht="13.5" thickBot="1" x14ac:dyDescent="0.25">
      <c r="A600" s="17" t="s">
        <v>11</v>
      </c>
      <c r="B600" s="179"/>
      <c r="C600" s="185"/>
      <c r="E600" s="17" t="s">
        <v>1683</v>
      </c>
      <c r="F600" s="179"/>
      <c r="G600" s="185"/>
      <c r="I600" s="17" t="s">
        <v>3411</v>
      </c>
      <c r="J600" s="179"/>
      <c r="K600" s="185"/>
    </row>
    <row r="601" spans="1:11" ht="51" x14ac:dyDescent="0.2">
      <c r="A601" s="19" t="s">
        <v>594</v>
      </c>
      <c r="B601" s="171">
        <v>41271</v>
      </c>
      <c r="C601" s="186">
        <v>29148840</v>
      </c>
      <c r="E601" s="19" t="s">
        <v>1077</v>
      </c>
      <c r="F601" s="171">
        <v>41380</v>
      </c>
      <c r="G601" s="186">
        <v>47117439</v>
      </c>
      <c r="I601" s="19" t="s">
        <v>24</v>
      </c>
      <c r="J601" s="171">
        <v>39195</v>
      </c>
      <c r="K601" s="186">
        <v>17686400</v>
      </c>
    </row>
    <row r="602" spans="1:11" x14ac:dyDescent="0.2">
      <c r="A602" s="19" t="s">
        <v>1</v>
      </c>
      <c r="B602" s="172"/>
      <c r="C602" s="187"/>
      <c r="E602" s="19" t="s">
        <v>1395</v>
      </c>
      <c r="F602" s="172"/>
      <c r="G602" s="187"/>
      <c r="I602" s="19" t="s">
        <v>3154</v>
      </c>
      <c r="J602" s="172"/>
      <c r="K602" s="187"/>
    </row>
    <row r="603" spans="1:11" x14ac:dyDescent="0.2">
      <c r="A603" s="17" t="s">
        <v>595</v>
      </c>
      <c r="B603" s="172"/>
      <c r="C603" s="187"/>
      <c r="E603" s="17" t="s">
        <v>1684</v>
      </c>
      <c r="F603" s="172"/>
      <c r="G603" s="187"/>
      <c r="I603" s="17" t="s">
        <v>3412</v>
      </c>
      <c r="J603" s="172"/>
      <c r="K603" s="187"/>
    </row>
    <row r="604" spans="1:11" ht="13.5" thickBot="1" x14ac:dyDescent="0.25">
      <c r="A604" s="17" t="s">
        <v>596</v>
      </c>
      <c r="B604" s="173"/>
      <c r="C604" s="188"/>
      <c r="E604" s="17" t="s">
        <v>1685</v>
      </c>
      <c r="F604" s="173"/>
      <c r="G604" s="188"/>
      <c r="I604" s="17" t="s">
        <v>3413</v>
      </c>
      <c r="J604" s="173"/>
      <c r="K604" s="188"/>
    </row>
    <row r="605" spans="1:11" ht="51" x14ac:dyDescent="0.2">
      <c r="A605" s="18" t="s">
        <v>191</v>
      </c>
      <c r="B605" s="177">
        <v>39973</v>
      </c>
      <c r="C605" s="183">
        <v>28864460</v>
      </c>
      <c r="E605" s="18" t="s">
        <v>414</v>
      </c>
      <c r="F605" s="177">
        <v>41211</v>
      </c>
      <c r="G605" s="183">
        <v>46652200</v>
      </c>
      <c r="I605" s="18" t="s">
        <v>143</v>
      </c>
      <c r="J605" s="177">
        <v>40056</v>
      </c>
      <c r="K605" s="183">
        <v>17331420</v>
      </c>
    </row>
    <row r="606" spans="1:11" x14ac:dyDescent="0.2">
      <c r="A606" s="18" t="s">
        <v>1</v>
      </c>
      <c r="B606" s="178"/>
      <c r="C606" s="184"/>
      <c r="E606" s="18" t="s">
        <v>1395</v>
      </c>
      <c r="F606" s="178"/>
      <c r="G606" s="184"/>
      <c r="I606" s="18" t="s">
        <v>3154</v>
      </c>
      <c r="J606" s="178"/>
      <c r="K606" s="184"/>
    </row>
    <row r="607" spans="1:11" x14ac:dyDescent="0.2">
      <c r="A607" s="17" t="s">
        <v>90</v>
      </c>
      <c r="B607" s="178"/>
      <c r="C607" s="184"/>
      <c r="E607" s="17" t="s">
        <v>1686</v>
      </c>
      <c r="F607" s="178"/>
      <c r="G607" s="184"/>
      <c r="I607" s="17" t="s">
        <v>3414</v>
      </c>
      <c r="J607" s="178"/>
      <c r="K607" s="184"/>
    </row>
    <row r="608" spans="1:11" ht="13.5" thickBot="1" x14ac:dyDescent="0.25">
      <c r="A608" s="17" t="s">
        <v>192</v>
      </c>
      <c r="B608" s="179"/>
      <c r="C608" s="185"/>
      <c r="E608" s="17" t="s">
        <v>1687</v>
      </c>
      <c r="F608" s="179"/>
      <c r="G608" s="185"/>
      <c r="I608" s="17" t="s">
        <v>3415</v>
      </c>
      <c r="J608" s="179"/>
      <c r="K608" s="185"/>
    </row>
    <row r="609" spans="1:11" ht="89.25" x14ac:dyDescent="0.2">
      <c r="A609" s="19" t="s">
        <v>771</v>
      </c>
      <c r="B609" s="171">
        <v>41137</v>
      </c>
      <c r="C609" s="186">
        <v>28850800</v>
      </c>
      <c r="E609" s="19" t="s">
        <v>998</v>
      </c>
      <c r="F609" s="171">
        <v>40357</v>
      </c>
      <c r="G609" s="186">
        <v>46145000</v>
      </c>
      <c r="I609" s="19" t="s">
        <v>420</v>
      </c>
      <c r="J609" s="171">
        <v>40906</v>
      </c>
      <c r="K609" s="186">
        <v>16267260</v>
      </c>
    </row>
    <row r="610" spans="1:11" x14ac:dyDescent="0.2">
      <c r="A610" s="19" t="s">
        <v>1</v>
      </c>
      <c r="B610" s="172"/>
      <c r="C610" s="187"/>
      <c r="E610" s="19" t="s">
        <v>1395</v>
      </c>
      <c r="F610" s="172"/>
      <c r="G610" s="187"/>
      <c r="I610" s="19" t="s">
        <v>3154</v>
      </c>
      <c r="J610" s="172"/>
      <c r="K610" s="187"/>
    </row>
    <row r="611" spans="1:11" x14ac:dyDescent="0.2">
      <c r="A611" s="17" t="s">
        <v>772</v>
      </c>
      <c r="B611" s="172"/>
      <c r="C611" s="187"/>
      <c r="E611" s="17" t="s">
        <v>1688</v>
      </c>
      <c r="F611" s="172"/>
      <c r="G611" s="187"/>
      <c r="I611" s="17" t="s">
        <v>3416</v>
      </c>
      <c r="J611" s="172"/>
      <c r="K611" s="187"/>
    </row>
    <row r="612" spans="1:11" ht="13.5" thickBot="1" x14ac:dyDescent="0.25">
      <c r="A612" s="17" t="s">
        <v>773</v>
      </c>
      <c r="B612" s="173"/>
      <c r="C612" s="188"/>
      <c r="E612" s="17" t="s">
        <v>1689</v>
      </c>
      <c r="F612" s="173"/>
      <c r="G612" s="188"/>
      <c r="I612" s="17" t="s">
        <v>3417</v>
      </c>
      <c r="J612" s="173"/>
      <c r="K612" s="188"/>
    </row>
    <row r="613" spans="1:11" ht="63.75" x14ac:dyDescent="0.2">
      <c r="A613" s="18" t="s">
        <v>1135</v>
      </c>
      <c r="B613" s="177">
        <v>41485</v>
      </c>
      <c r="C613" s="183">
        <v>28801760</v>
      </c>
      <c r="E613" s="18" t="s">
        <v>774</v>
      </c>
      <c r="F613" s="177">
        <v>41137</v>
      </c>
      <c r="G613" s="183">
        <v>45630889</v>
      </c>
      <c r="I613" s="18" t="s">
        <v>373</v>
      </c>
      <c r="J613" s="177">
        <v>40262</v>
      </c>
      <c r="K613" s="183">
        <v>16190291</v>
      </c>
    </row>
    <row r="614" spans="1:11" x14ac:dyDescent="0.2">
      <c r="A614" s="18" t="s">
        <v>1</v>
      </c>
      <c r="B614" s="178"/>
      <c r="C614" s="184"/>
      <c r="E614" s="18" t="s">
        <v>1395</v>
      </c>
      <c r="F614" s="178"/>
      <c r="G614" s="184"/>
      <c r="I614" s="18" t="s">
        <v>3154</v>
      </c>
      <c r="J614" s="178"/>
      <c r="K614" s="184"/>
    </row>
    <row r="615" spans="1:11" x14ac:dyDescent="0.2">
      <c r="A615" s="17" t="s">
        <v>897</v>
      </c>
      <c r="B615" s="178"/>
      <c r="C615" s="184"/>
      <c r="E615" s="17" t="s">
        <v>1407</v>
      </c>
      <c r="F615" s="178"/>
      <c r="G615" s="184"/>
      <c r="I615" s="17" t="s">
        <v>3418</v>
      </c>
      <c r="J615" s="178"/>
      <c r="K615" s="184"/>
    </row>
    <row r="616" spans="1:11" ht="13.5" thickBot="1" x14ac:dyDescent="0.25">
      <c r="A616" s="17" t="s">
        <v>1147</v>
      </c>
      <c r="B616" s="179"/>
      <c r="C616" s="185"/>
      <c r="E616" s="17" t="s">
        <v>1690</v>
      </c>
      <c r="F616" s="179"/>
      <c r="G616" s="185"/>
      <c r="I616" s="17" t="s">
        <v>3419</v>
      </c>
      <c r="J616" s="179"/>
      <c r="K616" s="185"/>
    </row>
    <row r="617" spans="1:11" ht="76.5" x14ac:dyDescent="0.2">
      <c r="A617" s="19" t="s">
        <v>251</v>
      </c>
      <c r="B617" s="171">
        <v>40540</v>
      </c>
      <c r="C617" s="186">
        <v>28691000</v>
      </c>
      <c r="E617" s="19" t="s">
        <v>1317</v>
      </c>
      <c r="F617" s="171">
        <v>41333</v>
      </c>
      <c r="G617" s="186">
        <v>45499644</v>
      </c>
      <c r="I617" s="19" t="s">
        <v>3420</v>
      </c>
      <c r="J617" s="171">
        <v>39750</v>
      </c>
      <c r="K617" s="186">
        <v>16000000</v>
      </c>
    </row>
    <row r="618" spans="1:11" x14ac:dyDescent="0.2">
      <c r="A618" s="19" t="s">
        <v>1</v>
      </c>
      <c r="B618" s="172"/>
      <c r="C618" s="187"/>
      <c r="E618" s="19" t="s">
        <v>1395</v>
      </c>
      <c r="F618" s="172"/>
      <c r="G618" s="187"/>
      <c r="I618" s="19" t="s">
        <v>3154</v>
      </c>
      <c r="J618" s="172"/>
      <c r="K618" s="187"/>
    </row>
    <row r="619" spans="1:11" x14ac:dyDescent="0.2">
      <c r="A619" s="17" t="s">
        <v>252</v>
      </c>
      <c r="B619" s="172"/>
      <c r="C619" s="187"/>
      <c r="E619" s="17" t="s">
        <v>321</v>
      </c>
      <c r="F619" s="172"/>
      <c r="G619" s="187"/>
      <c r="I619" s="17" t="s">
        <v>3416</v>
      </c>
      <c r="J619" s="172"/>
      <c r="K619" s="187"/>
    </row>
    <row r="620" spans="1:11" ht="13.5" thickBot="1" x14ac:dyDescent="0.25">
      <c r="A620" s="17" t="s">
        <v>254</v>
      </c>
      <c r="B620" s="173"/>
      <c r="C620" s="188"/>
      <c r="E620" s="17" t="s">
        <v>1691</v>
      </c>
      <c r="F620" s="173"/>
      <c r="G620" s="188"/>
      <c r="I620" s="17" t="s">
        <v>3421</v>
      </c>
      <c r="J620" s="173"/>
      <c r="K620" s="188"/>
    </row>
    <row r="621" spans="1:11" ht="51" x14ac:dyDescent="0.2">
      <c r="A621" s="18" t="s">
        <v>676</v>
      </c>
      <c r="B621" s="177">
        <v>41207</v>
      </c>
      <c r="C621" s="183">
        <v>28654318</v>
      </c>
      <c r="E621" s="18" t="s">
        <v>121</v>
      </c>
      <c r="F621" s="177">
        <v>40115</v>
      </c>
      <c r="G621" s="183">
        <v>43849952</v>
      </c>
      <c r="I621" s="18" t="s">
        <v>320</v>
      </c>
      <c r="J621" s="177">
        <v>40353</v>
      </c>
      <c r="K621" s="183">
        <v>16000000</v>
      </c>
    </row>
    <row r="622" spans="1:11" x14ac:dyDescent="0.2">
      <c r="A622" s="18" t="s">
        <v>1</v>
      </c>
      <c r="B622" s="178"/>
      <c r="C622" s="184"/>
      <c r="E622" s="18" t="s">
        <v>1395</v>
      </c>
      <c r="F622" s="178"/>
      <c r="G622" s="184"/>
      <c r="I622" s="18" t="s">
        <v>3154</v>
      </c>
      <c r="J622" s="178"/>
      <c r="K622" s="184"/>
    </row>
    <row r="623" spans="1:11" x14ac:dyDescent="0.2">
      <c r="A623" s="17" t="s">
        <v>677</v>
      </c>
      <c r="B623" s="178"/>
      <c r="C623" s="184"/>
      <c r="E623" s="17" t="s">
        <v>1692</v>
      </c>
      <c r="F623" s="178"/>
      <c r="G623" s="184"/>
      <c r="I623" s="17" t="s">
        <v>321</v>
      </c>
      <c r="J623" s="178"/>
      <c r="K623" s="184"/>
    </row>
    <row r="624" spans="1:11" ht="13.5" thickBot="1" x14ac:dyDescent="0.25">
      <c r="A624" s="17" t="s">
        <v>678</v>
      </c>
      <c r="B624" s="179"/>
      <c r="C624" s="185"/>
      <c r="E624" s="17" t="s">
        <v>1693</v>
      </c>
      <c r="F624" s="179"/>
      <c r="G624" s="185"/>
      <c r="I624" s="17" t="s">
        <v>3422</v>
      </c>
      <c r="J624" s="179"/>
      <c r="K624" s="185"/>
    </row>
    <row r="625" spans="1:11" ht="89.25" x14ac:dyDescent="0.2">
      <c r="A625" s="19" t="s">
        <v>771</v>
      </c>
      <c r="B625" s="171">
        <v>41082</v>
      </c>
      <c r="C625" s="186">
        <v>28014436</v>
      </c>
      <c r="E625" s="19" t="s">
        <v>1522</v>
      </c>
      <c r="F625" s="171">
        <v>40165</v>
      </c>
      <c r="G625" s="186">
        <v>42902253</v>
      </c>
      <c r="I625" s="19" t="s">
        <v>445</v>
      </c>
      <c r="J625" s="171">
        <v>41383</v>
      </c>
      <c r="K625" s="186">
        <v>16000000</v>
      </c>
    </row>
    <row r="626" spans="1:11" x14ac:dyDescent="0.2">
      <c r="A626" s="19" t="s">
        <v>1</v>
      </c>
      <c r="B626" s="172"/>
      <c r="C626" s="187"/>
      <c r="E626" s="19" t="s">
        <v>1395</v>
      </c>
      <c r="F626" s="172"/>
      <c r="G626" s="187"/>
      <c r="I626" s="19" t="s">
        <v>3154</v>
      </c>
      <c r="J626" s="172"/>
      <c r="K626" s="187"/>
    </row>
    <row r="627" spans="1:11" x14ac:dyDescent="0.2">
      <c r="A627" s="17" t="s">
        <v>688</v>
      </c>
      <c r="B627" s="172"/>
      <c r="C627" s="187"/>
      <c r="E627" s="17" t="s">
        <v>1403</v>
      </c>
      <c r="F627" s="172"/>
      <c r="G627" s="187"/>
      <c r="I627" s="17" t="s">
        <v>3423</v>
      </c>
      <c r="J627" s="172"/>
      <c r="K627" s="187"/>
    </row>
    <row r="628" spans="1:11" ht="13.5" thickBot="1" x14ac:dyDescent="0.25">
      <c r="A628" s="17" t="s">
        <v>921</v>
      </c>
      <c r="B628" s="173"/>
      <c r="C628" s="188"/>
      <c r="E628" s="17" t="s">
        <v>1420</v>
      </c>
      <c r="F628" s="173"/>
      <c r="G628" s="188"/>
      <c r="I628" s="17" t="s">
        <v>3424</v>
      </c>
      <c r="J628" s="173"/>
      <c r="K628" s="188"/>
    </row>
    <row r="629" spans="1:11" ht="51" x14ac:dyDescent="0.2">
      <c r="A629" s="18" t="s">
        <v>594</v>
      </c>
      <c r="B629" s="177">
        <v>41156</v>
      </c>
      <c r="C629" s="183">
        <v>27988431</v>
      </c>
      <c r="E629" s="18" t="s">
        <v>1694</v>
      </c>
      <c r="F629" s="177">
        <v>41297</v>
      </c>
      <c r="G629" s="183">
        <v>42516040</v>
      </c>
      <c r="I629" s="18" t="s">
        <v>143</v>
      </c>
      <c r="J629" s="177">
        <v>40071</v>
      </c>
      <c r="K629" s="183">
        <v>15999396</v>
      </c>
    </row>
    <row r="630" spans="1:11" x14ac:dyDescent="0.2">
      <c r="A630" s="18" t="s">
        <v>1</v>
      </c>
      <c r="B630" s="178"/>
      <c r="C630" s="184"/>
      <c r="E630" s="18" t="s">
        <v>1395</v>
      </c>
      <c r="F630" s="178"/>
      <c r="G630" s="184"/>
      <c r="I630" s="18" t="s">
        <v>3154</v>
      </c>
      <c r="J630" s="178"/>
      <c r="K630" s="184"/>
    </row>
    <row r="631" spans="1:11" x14ac:dyDescent="0.2">
      <c r="A631" s="17" t="s">
        <v>213</v>
      </c>
      <c r="B631" s="178"/>
      <c r="C631" s="184"/>
      <c r="E631" s="17" t="s">
        <v>1695</v>
      </c>
      <c r="F631" s="178"/>
      <c r="G631" s="184"/>
      <c r="I631" s="17" t="s">
        <v>3425</v>
      </c>
      <c r="J631" s="178"/>
      <c r="K631" s="184"/>
    </row>
    <row r="632" spans="1:11" ht="13.5" thickBot="1" x14ac:dyDescent="0.25">
      <c r="A632" s="17" t="s">
        <v>731</v>
      </c>
      <c r="B632" s="179"/>
      <c r="C632" s="185"/>
      <c r="E632" s="17" t="s">
        <v>1696</v>
      </c>
      <c r="F632" s="179"/>
      <c r="G632" s="185"/>
      <c r="I632" s="17" t="s">
        <v>3426</v>
      </c>
      <c r="J632" s="179"/>
      <c r="K632" s="185"/>
    </row>
    <row r="633" spans="1:11" ht="63.75" x14ac:dyDescent="0.2">
      <c r="A633" s="19" t="s">
        <v>1077</v>
      </c>
      <c r="B633" s="171">
        <v>41625</v>
      </c>
      <c r="C633" s="186">
        <v>27837332</v>
      </c>
      <c r="E633" s="19" t="s">
        <v>175</v>
      </c>
      <c r="F633" s="171">
        <v>39994</v>
      </c>
      <c r="G633" s="186">
        <v>41743574</v>
      </c>
      <c r="I633" s="19" t="s">
        <v>143</v>
      </c>
      <c r="J633" s="171">
        <v>40056</v>
      </c>
      <c r="K633" s="186">
        <v>15689500</v>
      </c>
    </row>
    <row r="634" spans="1:11" x14ac:dyDescent="0.2">
      <c r="A634" s="19" t="s">
        <v>1</v>
      </c>
      <c r="B634" s="172"/>
      <c r="C634" s="187"/>
      <c r="E634" s="19" t="s">
        <v>1395</v>
      </c>
      <c r="F634" s="172"/>
      <c r="G634" s="187"/>
      <c r="I634" s="19" t="s">
        <v>3154</v>
      </c>
      <c r="J634" s="172"/>
      <c r="K634" s="187"/>
    </row>
    <row r="635" spans="1:11" x14ac:dyDescent="0.2">
      <c r="A635" s="17" t="s">
        <v>848</v>
      </c>
      <c r="B635" s="172"/>
      <c r="C635" s="187"/>
      <c r="E635" s="17" t="s">
        <v>1697</v>
      </c>
      <c r="F635" s="172"/>
      <c r="G635" s="187"/>
      <c r="I635" s="17" t="s">
        <v>3427</v>
      </c>
      <c r="J635" s="172"/>
      <c r="K635" s="187"/>
    </row>
    <row r="636" spans="1:11" ht="13.5" thickBot="1" x14ac:dyDescent="0.25">
      <c r="A636" s="17" t="s">
        <v>1079</v>
      </c>
      <c r="B636" s="173"/>
      <c r="C636" s="188"/>
      <c r="E636" s="17" t="s">
        <v>1698</v>
      </c>
      <c r="F636" s="173"/>
      <c r="G636" s="188"/>
      <c r="I636" s="17" t="s">
        <v>3428</v>
      </c>
      <c r="J636" s="173"/>
      <c r="K636" s="188"/>
    </row>
    <row r="637" spans="1:11" ht="63.75" x14ac:dyDescent="0.2">
      <c r="A637" s="18" t="s">
        <v>298</v>
      </c>
      <c r="B637" s="177">
        <v>40431</v>
      </c>
      <c r="C637" s="183">
        <v>27750292</v>
      </c>
      <c r="E637" s="18" t="s">
        <v>1674</v>
      </c>
      <c r="F637" s="177">
        <v>41100</v>
      </c>
      <c r="G637" s="183">
        <v>41629085</v>
      </c>
      <c r="I637" s="18" t="s">
        <v>121</v>
      </c>
      <c r="J637" s="177">
        <v>40115</v>
      </c>
      <c r="K637" s="183">
        <v>15684869</v>
      </c>
    </row>
    <row r="638" spans="1:11" x14ac:dyDescent="0.2">
      <c r="A638" s="18" t="s">
        <v>1</v>
      </c>
      <c r="B638" s="178"/>
      <c r="C638" s="184"/>
      <c r="E638" s="18" t="s">
        <v>1395</v>
      </c>
      <c r="F638" s="178"/>
      <c r="G638" s="184"/>
      <c r="I638" s="18" t="s">
        <v>3154</v>
      </c>
      <c r="J638" s="178"/>
      <c r="K638" s="184"/>
    </row>
    <row r="639" spans="1:11" x14ac:dyDescent="0.2">
      <c r="A639" s="17" t="s">
        <v>299</v>
      </c>
      <c r="B639" s="178"/>
      <c r="C639" s="184"/>
      <c r="E639" s="17" t="s">
        <v>1699</v>
      </c>
      <c r="F639" s="178"/>
      <c r="G639" s="184"/>
      <c r="I639" s="17" t="s">
        <v>3429</v>
      </c>
      <c r="J639" s="178"/>
      <c r="K639" s="184"/>
    </row>
    <row r="640" spans="1:11" ht="13.5" thickBot="1" x14ac:dyDescent="0.25">
      <c r="A640" s="17" t="s">
        <v>300</v>
      </c>
      <c r="B640" s="179"/>
      <c r="C640" s="185"/>
      <c r="E640" s="17" t="s">
        <v>1700</v>
      </c>
      <c r="F640" s="179"/>
      <c r="G640" s="185"/>
      <c r="I640" s="17" t="s">
        <v>3430</v>
      </c>
      <c r="J640" s="179"/>
      <c r="K640" s="185"/>
    </row>
    <row r="641" spans="1:11" ht="89.25" x14ac:dyDescent="0.2">
      <c r="A641" s="19" t="s">
        <v>771</v>
      </c>
      <c r="B641" s="171">
        <v>41082</v>
      </c>
      <c r="C641" s="186">
        <v>27678456</v>
      </c>
      <c r="E641" s="19" t="s">
        <v>121</v>
      </c>
      <c r="F641" s="171">
        <v>40115</v>
      </c>
      <c r="G641" s="186">
        <v>40000000</v>
      </c>
      <c r="I641" s="19" t="s">
        <v>436</v>
      </c>
      <c r="J641" s="171">
        <v>40819</v>
      </c>
      <c r="K641" s="186">
        <v>15531807</v>
      </c>
    </row>
    <row r="642" spans="1:11" x14ac:dyDescent="0.2">
      <c r="A642" s="19" t="s">
        <v>1</v>
      </c>
      <c r="B642" s="172"/>
      <c r="C642" s="187"/>
      <c r="E642" s="19" t="s">
        <v>1395</v>
      </c>
      <c r="F642" s="172"/>
      <c r="G642" s="187"/>
      <c r="I642" s="19" t="s">
        <v>3154</v>
      </c>
      <c r="J642" s="172"/>
      <c r="K642" s="187"/>
    </row>
    <row r="643" spans="1:11" x14ac:dyDescent="0.2">
      <c r="A643" s="17" t="s">
        <v>213</v>
      </c>
      <c r="B643" s="172"/>
      <c r="C643" s="187"/>
      <c r="E643" s="17" t="s">
        <v>1663</v>
      </c>
      <c r="F643" s="172"/>
      <c r="G643" s="187"/>
      <c r="I643" s="17" t="s">
        <v>3431</v>
      </c>
      <c r="J643" s="172"/>
      <c r="K643" s="187"/>
    </row>
    <row r="644" spans="1:11" ht="13.5" thickBot="1" x14ac:dyDescent="0.25">
      <c r="A644" s="17" t="s">
        <v>922</v>
      </c>
      <c r="B644" s="173"/>
      <c r="C644" s="188"/>
      <c r="E644" s="17" t="s">
        <v>1701</v>
      </c>
      <c r="F644" s="173"/>
      <c r="G644" s="188"/>
      <c r="I644" s="17" t="s">
        <v>3432</v>
      </c>
      <c r="J644" s="173"/>
      <c r="K644" s="188"/>
    </row>
    <row r="645" spans="1:11" ht="63.75" x14ac:dyDescent="0.2">
      <c r="A645" s="18" t="s">
        <v>1283</v>
      </c>
      <c r="B645" s="177">
        <v>41362</v>
      </c>
      <c r="C645" s="183">
        <v>27487521</v>
      </c>
      <c r="E645" s="18" t="s">
        <v>1265</v>
      </c>
      <c r="F645" s="177">
        <v>41390</v>
      </c>
      <c r="G645" s="183">
        <v>40000000</v>
      </c>
      <c r="I645" s="18" t="s">
        <v>734</v>
      </c>
      <c r="J645" s="177">
        <v>41152</v>
      </c>
      <c r="K645" s="183">
        <v>15452501</v>
      </c>
    </row>
    <row r="646" spans="1:11" x14ac:dyDescent="0.2">
      <c r="A646" s="18" t="s">
        <v>1</v>
      </c>
      <c r="B646" s="178"/>
      <c r="C646" s="184"/>
      <c r="E646" s="18" t="s">
        <v>1395</v>
      </c>
      <c r="F646" s="178"/>
      <c r="G646" s="184"/>
      <c r="I646" s="18" t="s">
        <v>3154</v>
      </c>
      <c r="J646" s="178"/>
      <c r="K646" s="184"/>
    </row>
    <row r="647" spans="1:11" x14ac:dyDescent="0.2">
      <c r="A647" s="17" t="s">
        <v>1286</v>
      </c>
      <c r="B647" s="178"/>
      <c r="C647" s="184"/>
      <c r="E647" s="17" t="s">
        <v>1403</v>
      </c>
      <c r="F647" s="178"/>
      <c r="G647" s="184"/>
      <c r="I647" s="17" t="s">
        <v>3433</v>
      </c>
      <c r="J647" s="178"/>
      <c r="K647" s="184"/>
    </row>
    <row r="648" spans="1:11" ht="13.5" thickBot="1" x14ac:dyDescent="0.25">
      <c r="A648" s="17" t="s">
        <v>1287</v>
      </c>
      <c r="B648" s="179"/>
      <c r="C648" s="185"/>
      <c r="E648" s="17" t="s">
        <v>1702</v>
      </c>
      <c r="F648" s="179"/>
      <c r="G648" s="185"/>
      <c r="I648" s="17" t="s">
        <v>3434</v>
      </c>
      <c r="J648" s="179"/>
      <c r="K648" s="185"/>
    </row>
    <row r="649" spans="1:11" ht="51" x14ac:dyDescent="0.2">
      <c r="A649" s="19" t="s">
        <v>99</v>
      </c>
      <c r="B649" s="171">
        <v>40169</v>
      </c>
      <c r="C649" s="186">
        <v>26818807</v>
      </c>
      <c r="E649" s="19" t="s">
        <v>574</v>
      </c>
      <c r="F649" s="171">
        <v>40612</v>
      </c>
      <c r="G649" s="186">
        <v>39616124</v>
      </c>
      <c r="I649" s="19" t="s">
        <v>479</v>
      </c>
      <c r="J649" s="171">
        <v>41130</v>
      </c>
      <c r="K649" s="186">
        <v>15197396</v>
      </c>
    </row>
    <row r="650" spans="1:11" x14ac:dyDescent="0.2">
      <c r="A650" s="19" t="s">
        <v>1</v>
      </c>
      <c r="B650" s="172"/>
      <c r="C650" s="187"/>
      <c r="E650" s="19" t="s">
        <v>1395</v>
      </c>
      <c r="F650" s="172"/>
      <c r="G650" s="187"/>
      <c r="I650" s="19" t="s">
        <v>3154</v>
      </c>
      <c r="J650" s="172"/>
      <c r="K650" s="187"/>
    </row>
    <row r="651" spans="1:11" x14ac:dyDescent="0.2">
      <c r="A651" s="17" t="s">
        <v>100</v>
      </c>
      <c r="B651" s="172"/>
      <c r="C651" s="187"/>
      <c r="E651" s="17" t="s">
        <v>1703</v>
      </c>
      <c r="F651" s="172"/>
      <c r="G651" s="187"/>
      <c r="I651" s="17" t="s">
        <v>3250</v>
      </c>
      <c r="J651" s="172"/>
      <c r="K651" s="187"/>
    </row>
    <row r="652" spans="1:11" ht="13.5" thickBot="1" x14ac:dyDescent="0.25">
      <c r="A652" s="17" t="s">
        <v>101</v>
      </c>
      <c r="B652" s="173"/>
      <c r="C652" s="188"/>
      <c r="E652" s="17" t="s">
        <v>1704</v>
      </c>
      <c r="F652" s="173"/>
      <c r="G652" s="188"/>
      <c r="I652" s="17" t="s">
        <v>3435</v>
      </c>
      <c r="J652" s="173"/>
      <c r="K652" s="188"/>
    </row>
    <row r="653" spans="1:11" ht="63.75" x14ac:dyDescent="0.2">
      <c r="A653" s="18" t="s">
        <v>594</v>
      </c>
      <c r="B653" s="177">
        <v>41156</v>
      </c>
      <c r="C653" s="183">
        <v>26180000</v>
      </c>
      <c r="E653" s="18" t="s">
        <v>414</v>
      </c>
      <c r="F653" s="177">
        <v>40906</v>
      </c>
      <c r="G653" s="183">
        <v>39510812</v>
      </c>
      <c r="I653" s="18" t="s">
        <v>3436</v>
      </c>
      <c r="J653" s="177">
        <v>41613</v>
      </c>
      <c r="K653" s="183">
        <v>15000000</v>
      </c>
    </row>
    <row r="654" spans="1:11" x14ac:dyDescent="0.2">
      <c r="A654" s="18" t="s">
        <v>1</v>
      </c>
      <c r="B654" s="178"/>
      <c r="C654" s="184"/>
      <c r="E654" s="18" t="s">
        <v>1395</v>
      </c>
      <c r="F654" s="178"/>
      <c r="G654" s="184"/>
      <c r="I654" s="18" t="s">
        <v>3154</v>
      </c>
      <c r="J654" s="178"/>
      <c r="K654" s="184"/>
    </row>
    <row r="655" spans="1:11" x14ac:dyDescent="0.2">
      <c r="A655" s="17" t="s">
        <v>724</v>
      </c>
      <c r="B655" s="178"/>
      <c r="C655" s="184"/>
      <c r="E655" s="17" t="s">
        <v>1705</v>
      </c>
      <c r="F655" s="178"/>
      <c r="G655" s="184"/>
      <c r="I655" s="17" t="s">
        <v>3437</v>
      </c>
      <c r="J655" s="178"/>
      <c r="K655" s="184"/>
    </row>
    <row r="656" spans="1:11" ht="13.5" thickBot="1" x14ac:dyDescent="0.25">
      <c r="A656" s="17" t="s">
        <v>725</v>
      </c>
      <c r="B656" s="179"/>
      <c r="C656" s="185"/>
      <c r="E656" s="17" t="s">
        <v>1706</v>
      </c>
      <c r="F656" s="179"/>
      <c r="G656" s="185"/>
      <c r="I656" s="17" t="s">
        <v>3438</v>
      </c>
      <c r="J656" s="179"/>
      <c r="K656" s="185"/>
    </row>
    <row r="657" spans="1:11" ht="38.25" x14ac:dyDescent="0.2">
      <c r="A657" s="19" t="s">
        <v>1112</v>
      </c>
      <c r="B657" s="171">
        <v>41550</v>
      </c>
      <c r="C657" s="186">
        <v>25545886</v>
      </c>
      <c r="E657" s="19" t="s">
        <v>1707</v>
      </c>
      <c r="F657" s="171">
        <v>40717</v>
      </c>
      <c r="G657" s="186">
        <v>39082382</v>
      </c>
      <c r="I657" s="19" t="s">
        <v>1976</v>
      </c>
      <c r="J657" s="171">
        <v>41361</v>
      </c>
      <c r="K657" s="186">
        <v>14996000</v>
      </c>
    </row>
    <row r="658" spans="1:11" x14ac:dyDescent="0.2">
      <c r="A658" s="19" t="s">
        <v>1</v>
      </c>
      <c r="B658" s="172"/>
      <c r="C658" s="187"/>
      <c r="E658" s="19" t="s">
        <v>1395</v>
      </c>
      <c r="F658" s="172"/>
      <c r="G658" s="187"/>
      <c r="I658" s="19" t="s">
        <v>3154</v>
      </c>
      <c r="J658" s="172"/>
      <c r="K658" s="187"/>
    </row>
    <row r="659" spans="1:11" x14ac:dyDescent="0.2">
      <c r="A659" s="17" t="s">
        <v>1115</v>
      </c>
      <c r="B659" s="172"/>
      <c r="C659" s="187"/>
      <c r="E659" s="17" t="s">
        <v>1708</v>
      </c>
      <c r="F659" s="172"/>
      <c r="G659" s="187"/>
      <c r="I659" s="17" t="s">
        <v>3439</v>
      </c>
      <c r="J659" s="172"/>
      <c r="K659" s="187"/>
    </row>
    <row r="660" spans="1:11" ht="13.5" thickBot="1" x14ac:dyDescent="0.25">
      <c r="A660" s="17" t="s">
        <v>1116</v>
      </c>
      <c r="B660" s="173"/>
      <c r="C660" s="188"/>
      <c r="E660" s="17" t="s">
        <v>1709</v>
      </c>
      <c r="F660" s="173"/>
      <c r="G660" s="188"/>
      <c r="I660" s="17" t="s">
        <v>3440</v>
      </c>
      <c r="J660" s="173"/>
      <c r="K660" s="188"/>
    </row>
    <row r="661" spans="1:11" ht="63.75" x14ac:dyDescent="0.2">
      <c r="A661" s="18" t="s">
        <v>251</v>
      </c>
      <c r="B661" s="177">
        <v>40662</v>
      </c>
      <c r="C661" s="183">
        <v>25318050</v>
      </c>
      <c r="E661" s="18" t="s">
        <v>1710</v>
      </c>
      <c r="F661" s="177">
        <v>41569</v>
      </c>
      <c r="G661" s="183">
        <v>38120000</v>
      </c>
      <c r="I661" s="18" t="s">
        <v>1976</v>
      </c>
      <c r="J661" s="177">
        <v>41361</v>
      </c>
      <c r="K661" s="183">
        <v>14975000</v>
      </c>
    </row>
    <row r="662" spans="1:11" x14ac:dyDescent="0.2">
      <c r="A662" s="18" t="s">
        <v>1</v>
      </c>
      <c r="B662" s="178"/>
      <c r="C662" s="184"/>
      <c r="E662" s="18" t="s">
        <v>1395</v>
      </c>
      <c r="F662" s="178"/>
      <c r="G662" s="184"/>
      <c r="I662" s="18" t="s">
        <v>3154</v>
      </c>
      <c r="J662" s="178"/>
      <c r="K662" s="184"/>
    </row>
    <row r="663" spans="1:11" x14ac:dyDescent="0.2">
      <c r="A663" s="17" t="s">
        <v>252</v>
      </c>
      <c r="B663" s="178"/>
      <c r="C663" s="184"/>
      <c r="E663" s="17" t="s">
        <v>1459</v>
      </c>
      <c r="F663" s="178"/>
      <c r="G663" s="184"/>
      <c r="I663" s="17" t="s">
        <v>3245</v>
      </c>
      <c r="J663" s="178"/>
      <c r="K663" s="184"/>
    </row>
    <row r="664" spans="1:11" ht="13.5" thickBot="1" x14ac:dyDescent="0.25">
      <c r="A664" s="17" t="s">
        <v>557</v>
      </c>
      <c r="B664" s="179"/>
      <c r="C664" s="185"/>
      <c r="E664" s="17" t="s">
        <v>1711</v>
      </c>
      <c r="F664" s="179"/>
      <c r="G664" s="185"/>
      <c r="I664" s="17" t="s">
        <v>3441</v>
      </c>
      <c r="J664" s="179"/>
      <c r="K664" s="185"/>
    </row>
    <row r="665" spans="1:11" ht="63.75" x14ac:dyDescent="0.2">
      <c r="A665" s="19" t="s">
        <v>699</v>
      </c>
      <c r="B665" s="171">
        <v>41180</v>
      </c>
      <c r="C665" s="186">
        <v>25256530</v>
      </c>
      <c r="E665" s="19" t="s">
        <v>563</v>
      </c>
      <c r="F665" s="171">
        <v>40618</v>
      </c>
      <c r="G665" s="186">
        <v>36395030</v>
      </c>
      <c r="I665" s="19" t="s">
        <v>479</v>
      </c>
      <c r="J665" s="171">
        <v>40891</v>
      </c>
      <c r="K665" s="186">
        <v>14745588</v>
      </c>
    </row>
    <row r="666" spans="1:11" x14ac:dyDescent="0.2">
      <c r="A666" s="19" t="s">
        <v>1</v>
      </c>
      <c r="B666" s="172"/>
      <c r="C666" s="187"/>
      <c r="E666" s="19" t="s">
        <v>1395</v>
      </c>
      <c r="F666" s="172"/>
      <c r="G666" s="187"/>
      <c r="I666" s="19" t="s">
        <v>3154</v>
      </c>
      <c r="J666" s="172"/>
      <c r="K666" s="187"/>
    </row>
    <row r="667" spans="1:11" x14ac:dyDescent="0.2">
      <c r="A667" s="17" t="s">
        <v>700</v>
      </c>
      <c r="B667" s="172"/>
      <c r="C667" s="187"/>
      <c r="E667" s="17" t="s">
        <v>1712</v>
      </c>
      <c r="F667" s="172"/>
      <c r="G667" s="187"/>
      <c r="I667" s="17" t="s">
        <v>3442</v>
      </c>
      <c r="J667" s="172"/>
      <c r="K667" s="187"/>
    </row>
    <row r="668" spans="1:11" ht="13.5" thickBot="1" x14ac:dyDescent="0.25">
      <c r="A668" s="17" t="s">
        <v>701</v>
      </c>
      <c r="B668" s="173"/>
      <c r="C668" s="188"/>
      <c r="E668" s="17" t="s">
        <v>1713</v>
      </c>
      <c r="F668" s="173"/>
      <c r="G668" s="188"/>
      <c r="I668" s="17" t="s">
        <v>3443</v>
      </c>
      <c r="J668" s="173"/>
      <c r="K668" s="188"/>
    </row>
    <row r="669" spans="1:11" ht="38.25" x14ac:dyDescent="0.2">
      <c r="A669" s="18" t="s">
        <v>71</v>
      </c>
      <c r="B669" s="177">
        <v>39681</v>
      </c>
      <c r="C669" s="183">
        <v>25200000</v>
      </c>
      <c r="E669" s="18" t="s">
        <v>1714</v>
      </c>
      <c r="F669" s="177">
        <v>39994</v>
      </c>
      <c r="G669" s="183">
        <v>36005557</v>
      </c>
      <c r="I669" s="18" t="s">
        <v>67</v>
      </c>
      <c r="J669" s="177">
        <v>39688</v>
      </c>
      <c r="K669" s="183">
        <v>14599270</v>
      </c>
    </row>
    <row r="670" spans="1:11" x14ac:dyDescent="0.2">
      <c r="A670" s="18" t="s">
        <v>1</v>
      </c>
      <c r="B670" s="178"/>
      <c r="C670" s="184"/>
      <c r="E670" s="18" t="s">
        <v>1395</v>
      </c>
      <c r="F670" s="178"/>
      <c r="G670" s="184"/>
      <c r="I670" s="18" t="s">
        <v>3154</v>
      </c>
      <c r="J670" s="178"/>
      <c r="K670" s="184"/>
    </row>
    <row r="671" spans="1:11" x14ac:dyDescent="0.2">
      <c r="A671" s="17" t="s">
        <v>72</v>
      </c>
      <c r="B671" s="178"/>
      <c r="C671" s="184"/>
      <c r="E671" s="17" t="s">
        <v>1577</v>
      </c>
      <c r="F671" s="178"/>
      <c r="G671" s="184"/>
      <c r="I671" s="17" t="s">
        <v>3444</v>
      </c>
      <c r="J671" s="178"/>
      <c r="K671" s="184"/>
    </row>
    <row r="672" spans="1:11" ht="13.5" thickBot="1" x14ac:dyDescent="0.25">
      <c r="A672" s="17" t="s">
        <v>73</v>
      </c>
      <c r="B672" s="179"/>
      <c r="C672" s="185"/>
      <c r="E672" s="17" t="s">
        <v>1715</v>
      </c>
      <c r="F672" s="179"/>
      <c r="G672" s="185"/>
      <c r="I672" s="17" t="s">
        <v>3445</v>
      </c>
      <c r="J672" s="179"/>
      <c r="K672" s="185"/>
    </row>
    <row r="673" spans="1:11" ht="76.5" x14ac:dyDescent="0.2">
      <c r="A673" s="19" t="s">
        <v>1093</v>
      </c>
      <c r="B673" s="171">
        <v>41585</v>
      </c>
      <c r="C673" s="186">
        <v>25135302</v>
      </c>
      <c r="E673" s="19" t="s">
        <v>1283</v>
      </c>
      <c r="F673" s="171">
        <v>41362</v>
      </c>
      <c r="G673" s="186">
        <v>35903704</v>
      </c>
      <c r="I673" s="19" t="s">
        <v>1283</v>
      </c>
      <c r="J673" s="171">
        <v>41362</v>
      </c>
      <c r="K673" s="186">
        <v>14305630</v>
      </c>
    </row>
    <row r="674" spans="1:11" x14ac:dyDescent="0.2">
      <c r="A674" s="19" t="s">
        <v>1</v>
      </c>
      <c r="B674" s="172"/>
      <c r="C674" s="187"/>
      <c r="E674" s="19" t="s">
        <v>1395</v>
      </c>
      <c r="F674" s="172"/>
      <c r="G674" s="187"/>
      <c r="I674" s="19" t="s">
        <v>3154</v>
      </c>
      <c r="J674" s="172"/>
      <c r="K674" s="187"/>
    </row>
    <row r="675" spans="1:11" x14ac:dyDescent="0.2">
      <c r="A675" s="17" t="s">
        <v>1095</v>
      </c>
      <c r="B675" s="172"/>
      <c r="C675" s="187"/>
      <c r="E675" s="17" t="s">
        <v>1716</v>
      </c>
      <c r="F675" s="172"/>
      <c r="G675" s="187"/>
      <c r="I675" s="17" t="s">
        <v>3446</v>
      </c>
      <c r="J675" s="172"/>
      <c r="K675" s="187"/>
    </row>
    <row r="676" spans="1:11" ht="13.5" thickBot="1" x14ac:dyDescent="0.25">
      <c r="A676" s="17" t="s">
        <v>1096</v>
      </c>
      <c r="B676" s="173"/>
      <c r="C676" s="188"/>
      <c r="E676" s="17" t="s">
        <v>1717</v>
      </c>
      <c r="F676" s="173"/>
      <c r="G676" s="188"/>
      <c r="I676" s="17" t="s">
        <v>3447</v>
      </c>
      <c r="J676" s="173"/>
      <c r="K676" s="188"/>
    </row>
    <row r="677" spans="1:11" ht="51" x14ac:dyDescent="0.2">
      <c r="A677" s="18" t="s">
        <v>272</v>
      </c>
      <c r="B677" s="177">
        <v>40492</v>
      </c>
      <c r="C677" s="183">
        <v>25000000</v>
      </c>
      <c r="E677" s="18" t="s">
        <v>288</v>
      </c>
      <c r="F677" s="177">
        <v>40441</v>
      </c>
      <c r="G677" s="183">
        <v>35280000</v>
      </c>
      <c r="I677" s="18" t="s">
        <v>436</v>
      </c>
      <c r="J677" s="177">
        <v>40791</v>
      </c>
      <c r="K677" s="183">
        <v>14000000</v>
      </c>
    </row>
    <row r="678" spans="1:11" x14ac:dyDescent="0.2">
      <c r="A678" s="18" t="s">
        <v>1</v>
      </c>
      <c r="B678" s="178"/>
      <c r="C678" s="184"/>
      <c r="E678" s="18" t="s">
        <v>1395</v>
      </c>
      <c r="F678" s="178"/>
      <c r="G678" s="184"/>
      <c r="I678" s="18" t="s">
        <v>3154</v>
      </c>
      <c r="J678" s="178"/>
      <c r="K678" s="184"/>
    </row>
    <row r="679" spans="1:11" x14ac:dyDescent="0.2">
      <c r="A679" s="17" t="s">
        <v>273</v>
      </c>
      <c r="B679" s="178"/>
      <c r="C679" s="184"/>
      <c r="E679" s="17" t="s">
        <v>1697</v>
      </c>
      <c r="F679" s="178"/>
      <c r="G679" s="184"/>
      <c r="I679" s="17" t="s">
        <v>3448</v>
      </c>
      <c r="J679" s="178"/>
      <c r="K679" s="184"/>
    </row>
    <row r="680" spans="1:11" ht="13.5" thickBot="1" x14ac:dyDescent="0.25">
      <c r="A680" s="17" t="s">
        <v>274</v>
      </c>
      <c r="B680" s="179"/>
      <c r="C680" s="185"/>
      <c r="E680" s="17" t="s">
        <v>1718</v>
      </c>
      <c r="F680" s="179"/>
      <c r="G680" s="185"/>
      <c r="I680" s="17" t="s">
        <v>3449</v>
      </c>
      <c r="J680" s="179"/>
      <c r="K680" s="185"/>
    </row>
    <row r="681" spans="1:11" ht="38.25" x14ac:dyDescent="0.2">
      <c r="A681" s="19" t="s">
        <v>479</v>
      </c>
      <c r="B681" s="171">
        <v>40695</v>
      </c>
      <c r="C681" s="186">
        <v>25000000</v>
      </c>
      <c r="E681" s="19" t="s">
        <v>1135</v>
      </c>
      <c r="F681" s="171">
        <v>41514</v>
      </c>
      <c r="G681" s="186">
        <v>35214984</v>
      </c>
      <c r="I681" s="19" t="s">
        <v>436</v>
      </c>
      <c r="J681" s="171">
        <v>41108</v>
      </c>
      <c r="K681" s="186">
        <v>13996000</v>
      </c>
    </row>
    <row r="682" spans="1:11" x14ac:dyDescent="0.2">
      <c r="A682" s="19" t="s">
        <v>1</v>
      </c>
      <c r="B682" s="172"/>
      <c r="C682" s="187"/>
      <c r="E682" s="19" t="s">
        <v>1395</v>
      </c>
      <c r="F682" s="172"/>
      <c r="G682" s="187"/>
      <c r="I682" s="19" t="s">
        <v>3154</v>
      </c>
      <c r="J682" s="172"/>
      <c r="K682" s="187"/>
    </row>
    <row r="683" spans="1:11" x14ac:dyDescent="0.2">
      <c r="A683" s="17" t="s">
        <v>246</v>
      </c>
      <c r="B683" s="172"/>
      <c r="C683" s="187"/>
      <c r="E683" s="17" t="s">
        <v>1719</v>
      </c>
      <c r="F683" s="172"/>
      <c r="G683" s="187"/>
      <c r="I683" s="17" t="s">
        <v>3450</v>
      </c>
      <c r="J683" s="172"/>
      <c r="K683" s="187"/>
    </row>
    <row r="684" spans="1:11" ht="13.5" thickBot="1" x14ac:dyDescent="0.25">
      <c r="A684" s="17" t="s">
        <v>546</v>
      </c>
      <c r="B684" s="173"/>
      <c r="C684" s="188"/>
      <c r="E684" s="17" t="s">
        <v>1720</v>
      </c>
      <c r="F684" s="173"/>
      <c r="G684" s="188"/>
      <c r="I684" s="17" t="s">
        <v>3451</v>
      </c>
      <c r="J684" s="173"/>
      <c r="K684" s="188"/>
    </row>
    <row r="685" spans="1:11" ht="38.25" x14ac:dyDescent="0.2">
      <c r="A685" s="18" t="s">
        <v>479</v>
      </c>
      <c r="B685" s="177">
        <v>40791</v>
      </c>
      <c r="C685" s="183">
        <v>25000000</v>
      </c>
      <c r="E685" s="18" t="s">
        <v>697</v>
      </c>
      <c r="F685" s="177">
        <v>41178</v>
      </c>
      <c r="G685" s="183">
        <v>34857540</v>
      </c>
      <c r="I685" s="18" t="s">
        <v>479</v>
      </c>
      <c r="J685" s="177">
        <v>41213</v>
      </c>
      <c r="K685" s="183">
        <v>13804388</v>
      </c>
    </row>
    <row r="686" spans="1:11" x14ac:dyDescent="0.2">
      <c r="A686" s="18" t="s">
        <v>1</v>
      </c>
      <c r="B686" s="178"/>
      <c r="C686" s="184"/>
      <c r="E686" s="18" t="s">
        <v>1395</v>
      </c>
      <c r="F686" s="178"/>
      <c r="G686" s="184"/>
      <c r="I686" s="18" t="s">
        <v>3154</v>
      </c>
      <c r="J686" s="178"/>
      <c r="K686" s="184"/>
    </row>
    <row r="687" spans="1:11" x14ac:dyDescent="0.2">
      <c r="A687" s="17" t="s">
        <v>60</v>
      </c>
      <c r="B687" s="178"/>
      <c r="C687" s="184"/>
      <c r="E687" s="17" t="s">
        <v>1721</v>
      </c>
      <c r="F687" s="178"/>
      <c r="G687" s="184"/>
      <c r="I687" s="17" t="s">
        <v>3452</v>
      </c>
      <c r="J687" s="178"/>
      <c r="K687" s="184"/>
    </row>
    <row r="688" spans="1:11" ht="13.5" thickBot="1" x14ac:dyDescent="0.25">
      <c r="A688" s="17" t="s">
        <v>480</v>
      </c>
      <c r="B688" s="179"/>
      <c r="C688" s="185"/>
      <c r="E688" s="17" t="s">
        <v>1722</v>
      </c>
      <c r="F688" s="179"/>
      <c r="G688" s="185"/>
      <c r="I688" s="17" t="s">
        <v>3453</v>
      </c>
      <c r="J688" s="179"/>
      <c r="K688" s="185"/>
    </row>
    <row r="689" spans="1:11" ht="63.75" x14ac:dyDescent="0.2">
      <c r="A689" s="19" t="s">
        <v>479</v>
      </c>
      <c r="B689" s="171">
        <v>40970</v>
      </c>
      <c r="C689" s="186">
        <v>25000000</v>
      </c>
      <c r="E689" s="19" t="s">
        <v>1723</v>
      </c>
      <c r="F689" s="171">
        <v>40086</v>
      </c>
      <c r="G689" s="186">
        <v>33720000</v>
      </c>
      <c r="I689" s="19" t="s">
        <v>121</v>
      </c>
      <c r="J689" s="171">
        <v>40115</v>
      </c>
      <c r="K689" s="186">
        <v>13492575</v>
      </c>
    </row>
    <row r="690" spans="1:11" x14ac:dyDescent="0.2">
      <c r="A690" s="19" t="s">
        <v>1</v>
      </c>
      <c r="B690" s="172"/>
      <c r="C690" s="187"/>
      <c r="E690" s="19" t="s">
        <v>1395</v>
      </c>
      <c r="F690" s="172"/>
      <c r="G690" s="187"/>
      <c r="I690" s="19" t="s">
        <v>3154</v>
      </c>
      <c r="J690" s="172"/>
      <c r="K690" s="187"/>
    </row>
    <row r="691" spans="1:11" x14ac:dyDescent="0.2">
      <c r="A691" s="17" t="s">
        <v>955</v>
      </c>
      <c r="B691" s="172"/>
      <c r="C691" s="187"/>
      <c r="E691" s="17" t="s">
        <v>1407</v>
      </c>
      <c r="F691" s="172"/>
      <c r="G691" s="187"/>
      <c r="I691" s="17" t="s">
        <v>3454</v>
      </c>
      <c r="J691" s="172"/>
      <c r="K691" s="187"/>
    </row>
    <row r="692" spans="1:11" ht="13.5" thickBot="1" x14ac:dyDescent="0.25">
      <c r="A692" s="17" t="s">
        <v>968</v>
      </c>
      <c r="B692" s="173"/>
      <c r="C692" s="188"/>
      <c r="E692" s="17" t="s">
        <v>1724</v>
      </c>
      <c r="F692" s="173"/>
      <c r="G692" s="188"/>
      <c r="I692" s="17" t="s">
        <v>3455</v>
      </c>
      <c r="J692" s="173"/>
      <c r="K692" s="188"/>
    </row>
    <row r="693" spans="1:11" ht="38.25" x14ac:dyDescent="0.2">
      <c r="A693" s="18" t="s">
        <v>479</v>
      </c>
      <c r="B693" s="177">
        <v>41036</v>
      </c>
      <c r="C693" s="183">
        <v>25000000</v>
      </c>
      <c r="E693" s="18" t="s">
        <v>121</v>
      </c>
      <c r="F693" s="177">
        <v>40115</v>
      </c>
      <c r="G693" s="183">
        <v>33702440</v>
      </c>
      <c r="I693" s="18" t="s">
        <v>121</v>
      </c>
      <c r="J693" s="177">
        <v>40115</v>
      </c>
      <c r="K693" s="183">
        <v>13152547</v>
      </c>
    </row>
    <row r="694" spans="1:11" x14ac:dyDescent="0.2">
      <c r="A694" s="18" t="s">
        <v>1</v>
      </c>
      <c r="B694" s="178"/>
      <c r="C694" s="184"/>
      <c r="E694" s="18" t="s">
        <v>1395</v>
      </c>
      <c r="F694" s="178"/>
      <c r="G694" s="184"/>
      <c r="I694" s="18" t="s">
        <v>3154</v>
      </c>
      <c r="J694" s="178"/>
      <c r="K694" s="184"/>
    </row>
    <row r="695" spans="1:11" x14ac:dyDescent="0.2">
      <c r="A695" s="17" t="s">
        <v>969</v>
      </c>
      <c r="B695" s="178"/>
      <c r="C695" s="184"/>
      <c r="E695" s="17" t="s">
        <v>1725</v>
      </c>
      <c r="F695" s="178"/>
      <c r="G695" s="184"/>
      <c r="I695" s="17" t="s">
        <v>3456</v>
      </c>
      <c r="J695" s="178"/>
      <c r="K695" s="184"/>
    </row>
    <row r="696" spans="1:11" ht="13.5" thickBot="1" x14ac:dyDescent="0.25">
      <c r="A696" s="17" t="s">
        <v>970</v>
      </c>
      <c r="B696" s="179"/>
      <c r="C696" s="185"/>
      <c r="E696" s="17" t="s">
        <v>1726</v>
      </c>
      <c r="F696" s="179"/>
      <c r="G696" s="185"/>
      <c r="I696" s="17" t="s">
        <v>3457</v>
      </c>
      <c r="J696" s="179"/>
      <c r="K696" s="185"/>
    </row>
    <row r="697" spans="1:11" ht="38.25" x14ac:dyDescent="0.2">
      <c r="A697" s="19" t="s">
        <v>479</v>
      </c>
      <c r="B697" s="171">
        <v>41108</v>
      </c>
      <c r="C697" s="186">
        <v>25000000</v>
      </c>
      <c r="E697" s="19" t="s">
        <v>1135</v>
      </c>
      <c r="F697" s="171">
        <v>41485</v>
      </c>
      <c r="G697" s="186">
        <v>33144486</v>
      </c>
      <c r="I697" s="19" t="s">
        <v>1135</v>
      </c>
      <c r="J697" s="171">
        <v>41485</v>
      </c>
      <c r="K697" s="186">
        <v>12885111</v>
      </c>
    </row>
    <row r="698" spans="1:11" x14ac:dyDescent="0.2">
      <c r="A698" s="19" t="s">
        <v>1</v>
      </c>
      <c r="B698" s="172"/>
      <c r="C698" s="187"/>
      <c r="E698" s="19" t="s">
        <v>1395</v>
      </c>
      <c r="F698" s="172"/>
      <c r="G698" s="187"/>
      <c r="I698" s="19" t="s">
        <v>3154</v>
      </c>
      <c r="J698" s="172"/>
      <c r="K698" s="187"/>
    </row>
    <row r="699" spans="1:11" x14ac:dyDescent="0.2">
      <c r="A699" s="17" t="s">
        <v>888</v>
      </c>
      <c r="B699" s="172"/>
      <c r="C699" s="187"/>
      <c r="E699" s="17" t="s">
        <v>1727</v>
      </c>
      <c r="F699" s="172"/>
      <c r="G699" s="187"/>
      <c r="I699" s="17" t="s">
        <v>3458</v>
      </c>
      <c r="J699" s="172"/>
      <c r="K699" s="187"/>
    </row>
    <row r="700" spans="1:11" ht="13.5" thickBot="1" x14ac:dyDescent="0.25">
      <c r="A700" s="17" t="s">
        <v>889</v>
      </c>
      <c r="B700" s="173"/>
      <c r="C700" s="188"/>
      <c r="E700" s="17" t="s">
        <v>1728</v>
      </c>
      <c r="F700" s="173"/>
      <c r="G700" s="188"/>
      <c r="I700" s="17" t="s">
        <v>3459</v>
      </c>
      <c r="J700" s="173"/>
      <c r="K700" s="188"/>
    </row>
    <row r="701" spans="1:11" ht="51" x14ac:dyDescent="0.2">
      <c r="A701" s="18" t="s">
        <v>479</v>
      </c>
      <c r="B701" s="177">
        <v>41130</v>
      </c>
      <c r="C701" s="183">
        <v>25000000</v>
      </c>
      <c r="E701" s="18" t="s">
        <v>1077</v>
      </c>
      <c r="F701" s="177">
        <v>41380</v>
      </c>
      <c r="G701" s="183">
        <v>31410850</v>
      </c>
      <c r="I701" s="18" t="s">
        <v>288</v>
      </c>
      <c r="J701" s="177">
        <v>40571</v>
      </c>
      <c r="K701" s="183">
        <v>12830000</v>
      </c>
    </row>
    <row r="702" spans="1:11" x14ac:dyDescent="0.2">
      <c r="A702" s="18" t="s">
        <v>1</v>
      </c>
      <c r="B702" s="178"/>
      <c r="C702" s="184"/>
      <c r="E702" s="18" t="s">
        <v>1395</v>
      </c>
      <c r="F702" s="178"/>
      <c r="G702" s="184"/>
      <c r="I702" s="18" t="s">
        <v>3154</v>
      </c>
      <c r="J702" s="178"/>
      <c r="K702" s="184"/>
    </row>
    <row r="703" spans="1:11" x14ac:dyDescent="0.2">
      <c r="A703" s="17" t="s">
        <v>807</v>
      </c>
      <c r="B703" s="178"/>
      <c r="C703" s="184"/>
      <c r="E703" s="17" t="s">
        <v>1729</v>
      </c>
      <c r="F703" s="178"/>
      <c r="G703" s="184"/>
      <c r="I703" s="17" t="s">
        <v>3460</v>
      </c>
      <c r="J703" s="178"/>
      <c r="K703" s="184"/>
    </row>
    <row r="704" spans="1:11" ht="13.5" thickBot="1" x14ac:dyDescent="0.25">
      <c r="A704" s="17" t="s">
        <v>808</v>
      </c>
      <c r="B704" s="179"/>
      <c r="C704" s="185"/>
      <c r="E704" s="17" t="s">
        <v>1730</v>
      </c>
      <c r="F704" s="179"/>
      <c r="G704" s="185"/>
      <c r="I704" s="17" t="s">
        <v>3461</v>
      </c>
      <c r="J704" s="179"/>
      <c r="K704" s="185"/>
    </row>
    <row r="705" spans="1:11" ht="38.25" x14ac:dyDescent="0.2">
      <c r="A705" s="19" t="s">
        <v>479</v>
      </c>
      <c r="B705" s="171">
        <v>41166</v>
      </c>
      <c r="C705" s="186">
        <v>25000000</v>
      </c>
      <c r="E705" s="19" t="s">
        <v>1731</v>
      </c>
      <c r="F705" s="171">
        <v>39982</v>
      </c>
      <c r="G705" s="186">
        <v>31293630</v>
      </c>
      <c r="I705" s="19" t="s">
        <v>113</v>
      </c>
      <c r="J705" s="171">
        <v>40133</v>
      </c>
      <c r="K705" s="186">
        <v>12619522</v>
      </c>
    </row>
    <row r="706" spans="1:11" x14ac:dyDescent="0.2">
      <c r="A706" s="19" t="s">
        <v>1</v>
      </c>
      <c r="B706" s="172"/>
      <c r="C706" s="187"/>
      <c r="E706" s="19" t="s">
        <v>1395</v>
      </c>
      <c r="F706" s="172"/>
      <c r="G706" s="187"/>
      <c r="I706" s="19" t="s">
        <v>3154</v>
      </c>
      <c r="J706" s="172"/>
      <c r="K706" s="187"/>
    </row>
    <row r="707" spans="1:11" x14ac:dyDescent="0.2">
      <c r="A707" s="17" t="s">
        <v>710</v>
      </c>
      <c r="B707" s="172"/>
      <c r="C707" s="187"/>
      <c r="E707" s="17" t="s">
        <v>1732</v>
      </c>
      <c r="F707" s="172"/>
      <c r="G707" s="187"/>
      <c r="I707" s="17" t="s">
        <v>3462</v>
      </c>
      <c r="J707" s="172"/>
      <c r="K707" s="187"/>
    </row>
    <row r="708" spans="1:11" ht="13.5" thickBot="1" x14ac:dyDescent="0.25">
      <c r="A708" s="17" t="s">
        <v>711</v>
      </c>
      <c r="B708" s="173"/>
      <c r="C708" s="188"/>
      <c r="E708" s="17" t="s">
        <v>1733</v>
      </c>
      <c r="F708" s="173"/>
      <c r="G708" s="188"/>
      <c r="I708" s="17" t="s">
        <v>3463</v>
      </c>
      <c r="J708" s="173"/>
      <c r="K708" s="188"/>
    </row>
    <row r="709" spans="1:11" ht="38.25" x14ac:dyDescent="0.2">
      <c r="A709" s="18" t="s">
        <v>479</v>
      </c>
      <c r="B709" s="177">
        <v>41180</v>
      </c>
      <c r="C709" s="183">
        <v>25000000</v>
      </c>
      <c r="E709" s="18" t="s">
        <v>1317</v>
      </c>
      <c r="F709" s="177">
        <v>41312</v>
      </c>
      <c r="G709" s="183">
        <v>31001780</v>
      </c>
      <c r="I709" s="18" t="s">
        <v>3464</v>
      </c>
      <c r="J709" s="177">
        <v>40234</v>
      </c>
      <c r="K709" s="183">
        <v>12494382</v>
      </c>
    </row>
    <row r="710" spans="1:11" x14ac:dyDescent="0.2">
      <c r="A710" s="18" t="s">
        <v>1</v>
      </c>
      <c r="B710" s="178"/>
      <c r="C710" s="184"/>
      <c r="E710" s="18" t="s">
        <v>1395</v>
      </c>
      <c r="F710" s="178"/>
      <c r="G710" s="184"/>
      <c r="I710" s="18" t="s">
        <v>3154</v>
      </c>
      <c r="J710" s="178"/>
      <c r="K710" s="184"/>
    </row>
    <row r="711" spans="1:11" x14ac:dyDescent="0.2">
      <c r="A711" s="17" t="s">
        <v>279</v>
      </c>
      <c r="B711" s="178"/>
      <c r="C711" s="184"/>
      <c r="E711" s="17" t="s">
        <v>1592</v>
      </c>
      <c r="F711" s="178"/>
      <c r="G711" s="184"/>
      <c r="I711" s="17" t="s">
        <v>3465</v>
      </c>
      <c r="J711" s="178"/>
      <c r="K711" s="184"/>
    </row>
    <row r="712" spans="1:11" ht="13.5" thickBot="1" x14ac:dyDescent="0.25">
      <c r="A712" s="17" t="s">
        <v>703</v>
      </c>
      <c r="B712" s="179"/>
      <c r="C712" s="185"/>
      <c r="E712" s="17" t="s">
        <v>1734</v>
      </c>
      <c r="F712" s="179"/>
      <c r="G712" s="185"/>
      <c r="I712" s="17" t="s">
        <v>3466</v>
      </c>
      <c r="J712" s="179"/>
      <c r="K712" s="185"/>
    </row>
    <row r="713" spans="1:11" ht="38.25" x14ac:dyDescent="0.2">
      <c r="A713" s="19" t="s">
        <v>479</v>
      </c>
      <c r="B713" s="171">
        <v>41089</v>
      </c>
      <c r="C713" s="186">
        <v>24999000</v>
      </c>
      <c r="E713" s="19" t="s">
        <v>481</v>
      </c>
      <c r="F713" s="171">
        <v>40809</v>
      </c>
      <c r="G713" s="186">
        <v>30870276</v>
      </c>
      <c r="I713" s="19" t="s">
        <v>436</v>
      </c>
      <c r="J713" s="171">
        <v>40765</v>
      </c>
      <c r="K713" s="186">
        <v>12284064</v>
      </c>
    </row>
    <row r="714" spans="1:11" x14ac:dyDescent="0.2">
      <c r="A714" s="19" t="s">
        <v>1</v>
      </c>
      <c r="B714" s="172"/>
      <c r="C714" s="187"/>
      <c r="E714" s="19" t="s">
        <v>1395</v>
      </c>
      <c r="F714" s="172"/>
      <c r="G714" s="187"/>
      <c r="I714" s="19" t="s">
        <v>3154</v>
      </c>
      <c r="J714" s="172"/>
      <c r="K714" s="187"/>
    </row>
    <row r="715" spans="1:11" x14ac:dyDescent="0.2">
      <c r="A715" s="17" t="s">
        <v>909</v>
      </c>
      <c r="B715" s="172"/>
      <c r="C715" s="187"/>
      <c r="E715" s="17" t="s">
        <v>1559</v>
      </c>
      <c r="F715" s="172"/>
      <c r="G715" s="187"/>
      <c r="I715" s="17" t="s">
        <v>3337</v>
      </c>
      <c r="J715" s="172"/>
      <c r="K715" s="187"/>
    </row>
    <row r="716" spans="1:11" ht="13.5" thickBot="1" x14ac:dyDescent="0.25">
      <c r="A716" s="17" t="s">
        <v>910</v>
      </c>
      <c r="B716" s="173"/>
      <c r="C716" s="188"/>
      <c r="E716" s="17" t="s">
        <v>1735</v>
      </c>
      <c r="F716" s="173"/>
      <c r="G716" s="188"/>
      <c r="I716" s="17" t="s">
        <v>3467</v>
      </c>
      <c r="J716" s="173"/>
      <c r="K716" s="188"/>
    </row>
    <row r="717" spans="1:11" ht="51" x14ac:dyDescent="0.2">
      <c r="A717" s="18" t="s">
        <v>479</v>
      </c>
      <c r="B717" s="177">
        <v>41143</v>
      </c>
      <c r="C717" s="183">
        <v>24850150</v>
      </c>
      <c r="E717" s="18" t="s">
        <v>121</v>
      </c>
      <c r="F717" s="177">
        <v>40115</v>
      </c>
      <c r="G717" s="183">
        <v>30829282</v>
      </c>
      <c r="I717" s="18" t="s">
        <v>320</v>
      </c>
      <c r="J717" s="177">
        <v>40353</v>
      </c>
      <c r="K717" s="183">
        <v>11990375</v>
      </c>
    </row>
    <row r="718" spans="1:11" x14ac:dyDescent="0.2">
      <c r="A718" s="18" t="s">
        <v>1</v>
      </c>
      <c r="B718" s="178"/>
      <c r="C718" s="184"/>
      <c r="E718" s="18" t="s">
        <v>1395</v>
      </c>
      <c r="F718" s="178"/>
      <c r="G718" s="184"/>
      <c r="I718" s="18" t="s">
        <v>3154</v>
      </c>
      <c r="J718" s="178"/>
      <c r="K718" s="184"/>
    </row>
    <row r="719" spans="1:11" x14ac:dyDescent="0.2">
      <c r="A719" s="17" t="s">
        <v>766</v>
      </c>
      <c r="B719" s="178"/>
      <c r="C719" s="184"/>
      <c r="E719" s="17" t="s">
        <v>1736</v>
      </c>
      <c r="F719" s="178"/>
      <c r="G719" s="184"/>
      <c r="I719" s="17" t="s">
        <v>3468</v>
      </c>
      <c r="J719" s="178"/>
      <c r="K719" s="184"/>
    </row>
    <row r="720" spans="1:11" ht="13.5" thickBot="1" x14ac:dyDescent="0.25">
      <c r="A720" s="17" t="s">
        <v>767</v>
      </c>
      <c r="B720" s="179"/>
      <c r="C720" s="185"/>
      <c r="E720" s="17" t="s">
        <v>1737</v>
      </c>
      <c r="F720" s="179"/>
      <c r="G720" s="185"/>
      <c r="I720" s="17" t="s">
        <v>3469</v>
      </c>
      <c r="J720" s="179"/>
      <c r="K720" s="185"/>
    </row>
    <row r="721" spans="1:11" ht="38.25" x14ac:dyDescent="0.2">
      <c r="A721" s="19" t="s">
        <v>479</v>
      </c>
      <c r="B721" s="171">
        <v>41036</v>
      </c>
      <c r="C721" s="186">
        <v>24632400</v>
      </c>
      <c r="E721" s="19" t="s">
        <v>1315</v>
      </c>
      <c r="F721" s="171">
        <v>41333</v>
      </c>
      <c r="G721" s="186">
        <v>30726309</v>
      </c>
      <c r="I721" s="19" t="s">
        <v>41</v>
      </c>
      <c r="J721" s="171">
        <v>39731</v>
      </c>
      <c r="K721" s="186">
        <v>11478768</v>
      </c>
    </row>
    <row r="722" spans="1:11" x14ac:dyDescent="0.2">
      <c r="A722" s="19" t="s">
        <v>1</v>
      </c>
      <c r="B722" s="172"/>
      <c r="C722" s="187"/>
      <c r="E722" s="19" t="s">
        <v>1395</v>
      </c>
      <c r="F722" s="172"/>
      <c r="G722" s="187"/>
      <c r="I722" s="19" t="s">
        <v>3154</v>
      </c>
      <c r="J722" s="172"/>
      <c r="K722" s="187"/>
    </row>
    <row r="723" spans="1:11" x14ac:dyDescent="0.2">
      <c r="A723" s="17" t="s">
        <v>967</v>
      </c>
      <c r="B723" s="172"/>
      <c r="C723" s="187"/>
      <c r="E723" s="17" t="s">
        <v>1459</v>
      </c>
      <c r="F723" s="172"/>
      <c r="G723" s="187"/>
      <c r="I723" s="17" t="s">
        <v>3470</v>
      </c>
      <c r="J723" s="172"/>
      <c r="K723" s="187"/>
    </row>
    <row r="724" spans="1:11" ht="13.5" thickBot="1" x14ac:dyDescent="0.25">
      <c r="A724" s="17" t="s">
        <v>968</v>
      </c>
      <c r="B724" s="173"/>
      <c r="C724" s="188"/>
      <c r="E724" s="17" t="s">
        <v>1738</v>
      </c>
      <c r="F724" s="173"/>
      <c r="G724" s="188"/>
      <c r="I724" s="17" t="s">
        <v>3471</v>
      </c>
      <c r="J724" s="173"/>
      <c r="K724" s="188"/>
    </row>
    <row r="725" spans="1:11" ht="51" x14ac:dyDescent="0.2">
      <c r="A725" s="18" t="s">
        <v>479</v>
      </c>
      <c r="B725" s="177">
        <v>41089</v>
      </c>
      <c r="C725" s="183">
        <v>24577309</v>
      </c>
      <c r="E725" s="18" t="s">
        <v>1135</v>
      </c>
      <c r="F725" s="177">
        <v>41485</v>
      </c>
      <c r="G725" s="183">
        <v>30360360</v>
      </c>
      <c r="I725" s="18" t="s">
        <v>1077</v>
      </c>
      <c r="J725" s="177">
        <v>41380</v>
      </c>
      <c r="K725" s="183">
        <v>11477271</v>
      </c>
    </row>
    <row r="726" spans="1:11" x14ac:dyDescent="0.2">
      <c r="A726" s="18" t="s">
        <v>1</v>
      </c>
      <c r="B726" s="178"/>
      <c r="C726" s="184"/>
      <c r="E726" s="18" t="s">
        <v>1395</v>
      </c>
      <c r="F726" s="178"/>
      <c r="G726" s="184"/>
      <c r="I726" s="18" t="s">
        <v>3154</v>
      </c>
      <c r="J726" s="178"/>
      <c r="K726" s="184"/>
    </row>
    <row r="727" spans="1:11" x14ac:dyDescent="0.2">
      <c r="A727" s="17" t="s">
        <v>911</v>
      </c>
      <c r="B727" s="178"/>
      <c r="C727" s="184"/>
      <c r="E727" s="17" t="s">
        <v>1739</v>
      </c>
      <c r="F727" s="178"/>
      <c r="G727" s="184"/>
      <c r="I727" s="17" t="s">
        <v>3472</v>
      </c>
      <c r="J727" s="178"/>
      <c r="K727" s="184"/>
    </row>
    <row r="728" spans="1:11" ht="13.5" thickBot="1" x14ac:dyDescent="0.25">
      <c r="A728" s="17" t="s">
        <v>912</v>
      </c>
      <c r="B728" s="179"/>
      <c r="C728" s="185"/>
      <c r="E728" s="17" t="s">
        <v>1740</v>
      </c>
      <c r="F728" s="179"/>
      <c r="G728" s="185"/>
      <c r="I728" s="17" t="s">
        <v>3473</v>
      </c>
      <c r="J728" s="179"/>
      <c r="K728" s="185"/>
    </row>
    <row r="729" spans="1:11" ht="38.25" x14ac:dyDescent="0.2">
      <c r="A729" s="19" t="s">
        <v>215</v>
      </c>
      <c r="B729" s="171">
        <v>39822</v>
      </c>
      <c r="C729" s="186">
        <v>24572418</v>
      </c>
      <c r="E729" s="19" t="s">
        <v>1741</v>
      </c>
      <c r="F729" s="171">
        <v>39786</v>
      </c>
      <c r="G729" s="186">
        <v>29802840</v>
      </c>
      <c r="I729" s="19" t="s">
        <v>41</v>
      </c>
      <c r="J729" s="171">
        <v>39756</v>
      </c>
      <c r="K729" s="186">
        <v>11457707</v>
      </c>
    </row>
    <row r="730" spans="1:11" x14ac:dyDescent="0.2">
      <c r="A730" s="19" t="s">
        <v>1</v>
      </c>
      <c r="B730" s="172"/>
      <c r="C730" s="187"/>
      <c r="E730" s="19" t="s">
        <v>1395</v>
      </c>
      <c r="F730" s="172"/>
      <c r="G730" s="187"/>
      <c r="I730" s="19" t="s">
        <v>3154</v>
      </c>
      <c r="J730" s="172"/>
      <c r="K730" s="187"/>
    </row>
    <row r="731" spans="1:11" x14ac:dyDescent="0.2">
      <c r="A731" s="17" t="s">
        <v>49</v>
      </c>
      <c r="B731" s="172"/>
      <c r="C731" s="187"/>
      <c r="E731" s="17" t="s">
        <v>1742</v>
      </c>
      <c r="F731" s="172"/>
      <c r="G731" s="187"/>
      <c r="I731" s="17" t="s">
        <v>3474</v>
      </c>
      <c r="J731" s="172"/>
      <c r="K731" s="187"/>
    </row>
    <row r="732" spans="1:11" ht="13.5" thickBot="1" x14ac:dyDescent="0.25">
      <c r="A732" s="17" t="s">
        <v>243</v>
      </c>
      <c r="B732" s="173"/>
      <c r="C732" s="188"/>
      <c r="E732" s="17" t="s">
        <v>1743</v>
      </c>
      <c r="F732" s="173"/>
      <c r="G732" s="188"/>
      <c r="I732" s="17" t="s">
        <v>3475</v>
      </c>
      <c r="J732" s="173"/>
      <c r="K732" s="188"/>
    </row>
    <row r="733" spans="1:11" ht="63.75" x14ac:dyDescent="0.2">
      <c r="A733" s="18" t="s">
        <v>251</v>
      </c>
      <c r="B733" s="177">
        <v>40540</v>
      </c>
      <c r="C733" s="183">
        <v>24081467</v>
      </c>
      <c r="E733" s="18" t="s">
        <v>1110</v>
      </c>
      <c r="F733" s="177">
        <v>41467</v>
      </c>
      <c r="G733" s="183">
        <v>29649694</v>
      </c>
      <c r="I733" s="18" t="s">
        <v>113</v>
      </c>
      <c r="J733" s="177">
        <v>40163</v>
      </c>
      <c r="K733" s="183">
        <v>11097098</v>
      </c>
    </row>
    <row r="734" spans="1:11" x14ac:dyDescent="0.2">
      <c r="A734" s="18" t="s">
        <v>1</v>
      </c>
      <c r="B734" s="178"/>
      <c r="C734" s="184"/>
      <c r="E734" s="18" t="s">
        <v>1395</v>
      </c>
      <c r="F734" s="178"/>
      <c r="G734" s="184"/>
      <c r="I734" s="18" t="s">
        <v>3154</v>
      </c>
      <c r="J734" s="178"/>
      <c r="K734" s="184"/>
    </row>
    <row r="735" spans="1:11" x14ac:dyDescent="0.2">
      <c r="A735" s="17" t="s">
        <v>252</v>
      </c>
      <c r="B735" s="178"/>
      <c r="C735" s="184"/>
      <c r="E735" s="17" t="s">
        <v>1744</v>
      </c>
      <c r="F735" s="178"/>
      <c r="G735" s="184"/>
      <c r="I735" s="17" t="s">
        <v>3476</v>
      </c>
      <c r="J735" s="178"/>
      <c r="K735" s="184"/>
    </row>
    <row r="736" spans="1:11" ht="13.5" thickBot="1" x14ac:dyDescent="0.25">
      <c r="A736" s="17" t="s">
        <v>253</v>
      </c>
      <c r="B736" s="179"/>
      <c r="C736" s="185"/>
      <c r="E736" s="17" t="s">
        <v>1745</v>
      </c>
      <c r="F736" s="179"/>
      <c r="G736" s="185"/>
      <c r="I736" s="17" t="s">
        <v>3477</v>
      </c>
      <c r="J736" s="179"/>
      <c r="K736" s="185"/>
    </row>
    <row r="737" spans="1:11" ht="38.25" x14ac:dyDescent="0.2">
      <c r="A737" s="19" t="s">
        <v>481</v>
      </c>
      <c r="B737" s="171">
        <v>40724</v>
      </c>
      <c r="C737" s="186">
        <v>23849265</v>
      </c>
      <c r="E737" s="19" t="s">
        <v>1741</v>
      </c>
      <c r="F737" s="171">
        <v>39786</v>
      </c>
      <c r="G737" s="186">
        <v>29513798</v>
      </c>
      <c r="I737" s="19" t="s">
        <v>436</v>
      </c>
      <c r="J737" s="171">
        <v>40750</v>
      </c>
      <c r="K737" s="186">
        <v>10552640</v>
      </c>
    </row>
    <row r="738" spans="1:11" x14ac:dyDescent="0.2">
      <c r="A738" s="19" t="s">
        <v>1</v>
      </c>
      <c r="B738" s="172"/>
      <c r="C738" s="187"/>
      <c r="E738" s="19" t="s">
        <v>1395</v>
      </c>
      <c r="F738" s="172"/>
      <c r="G738" s="187"/>
      <c r="I738" s="19" t="s">
        <v>3154</v>
      </c>
      <c r="J738" s="172"/>
      <c r="K738" s="187"/>
    </row>
    <row r="739" spans="1:11" x14ac:dyDescent="0.2">
      <c r="A739" s="17" t="s">
        <v>524</v>
      </c>
      <c r="B739" s="172"/>
      <c r="C739" s="187"/>
      <c r="E739" s="17" t="s">
        <v>1742</v>
      </c>
      <c r="F739" s="172"/>
      <c r="G739" s="187"/>
      <c r="I739" s="17" t="s">
        <v>3478</v>
      </c>
      <c r="J739" s="172"/>
      <c r="K739" s="187"/>
    </row>
    <row r="740" spans="1:11" ht="13.5" thickBot="1" x14ac:dyDescent="0.25">
      <c r="A740" s="17" t="s">
        <v>525</v>
      </c>
      <c r="B740" s="173"/>
      <c r="C740" s="188"/>
      <c r="E740" s="17" t="s">
        <v>1746</v>
      </c>
      <c r="F740" s="173"/>
      <c r="G740" s="188"/>
      <c r="I740" s="17" t="s">
        <v>3479</v>
      </c>
      <c r="J740" s="173"/>
      <c r="K740" s="188"/>
    </row>
    <row r="741" spans="1:11" ht="51" x14ac:dyDescent="0.2">
      <c r="A741" s="18" t="s">
        <v>594</v>
      </c>
      <c r="B741" s="177">
        <v>41156</v>
      </c>
      <c r="C741" s="183">
        <v>23815582</v>
      </c>
      <c r="E741" s="18" t="s">
        <v>1112</v>
      </c>
      <c r="F741" s="177">
        <v>41550</v>
      </c>
      <c r="G741" s="183">
        <v>29366050</v>
      </c>
      <c r="I741" s="18" t="s">
        <v>67</v>
      </c>
      <c r="J741" s="177">
        <v>39688</v>
      </c>
      <c r="K741" s="183">
        <v>10133261</v>
      </c>
    </row>
    <row r="742" spans="1:11" x14ac:dyDescent="0.2">
      <c r="A742" s="18" t="s">
        <v>1</v>
      </c>
      <c r="B742" s="178"/>
      <c r="C742" s="184"/>
      <c r="E742" s="18" t="s">
        <v>1395</v>
      </c>
      <c r="F742" s="178"/>
      <c r="G742" s="184"/>
      <c r="I742" s="18" t="s">
        <v>3154</v>
      </c>
      <c r="J742" s="178"/>
      <c r="K742" s="184"/>
    </row>
    <row r="743" spans="1:11" x14ac:dyDescent="0.2">
      <c r="A743" s="17" t="s">
        <v>732</v>
      </c>
      <c r="B743" s="178"/>
      <c r="C743" s="184"/>
      <c r="E743" s="17" t="s">
        <v>1747</v>
      </c>
      <c r="F743" s="178"/>
      <c r="G743" s="184"/>
      <c r="I743" s="17" t="s">
        <v>3480</v>
      </c>
      <c r="J743" s="178"/>
      <c r="K743" s="184"/>
    </row>
    <row r="744" spans="1:11" ht="13.5" thickBot="1" x14ac:dyDescent="0.25">
      <c r="A744" s="17" t="s">
        <v>733</v>
      </c>
      <c r="B744" s="179"/>
      <c r="C744" s="185"/>
      <c r="E744" s="17" t="s">
        <v>1748</v>
      </c>
      <c r="F744" s="179"/>
      <c r="G744" s="185"/>
      <c r="I744" s="17" t="s">
        <v>3481</v>
      </c>
      <c r="J744" s="179"/>
      <c r="K744" s="185"/>
    </row>
    <row r="745" spans="1:11" ht="76.5" x14ac:dyDescent="0.2">
      <c r="A745" s="19" t="s">
        <v>140</v>
      </c>
      <c r="B745" s="171">
        <v>40058</v>
      </c>
      <c r="C745" s="186">
        <v>23755500</v>
      </c>
      <c r="E745" s="19" t="s">
        <v>390</v>
      </c>
      <c r="F745" s="171">
        <v>40247</v>
      </c>
      <c r="G745" s="186">
        <v>29331470</v>
      </c>
      <c r="I745" s="19" t="s">
        <v>1928</v>
      </c>
      <c r="J745" s="171">
        <v>39514</v>
      </c>
      <c r="K745" s="186">
        <v>10000000</v>
      </c>
    </row>
    <row r="746" spans="1:11" x14ac:dyDescent="0.2">
      <c r="A746" s="19" t="s">
        <v>1</v>
      </c>
      <c r="B746" s="172"/>
      <c r="C746" s="187"/>
      <c r="E746" s="19" t="s">
        <v>1395</v>
      </c>
      <c r="F746" s="172"/>
      <c r="G746" s="187"/>
      <c r="I746" s="19" t="s">
        <v>3154</v>
      </c>
      <c r="J746" s="172"/>
      <c r="K746" s="187"/>
    </row>
    <row r="747" spans="1:11" x14ac:dyDescent="0.2">
      <c r="A747" s="17" t="s">
        <v>141</v>
      </c>
      <c r="B747" s="172"/>
      <c r="C747" s="187"/>
      <c r="E747" s="17" t="s">
        <v>1749</v>
      </c>
      <c r="F747" s="172"/>
      <c r="G747" s="187"/>
      <c r="I747" s="17" t="s">
        <v>3155</v>
      </c>
      <c r="J747" s="172"/>
      <c r="K747" s="187"/>
    </row>
    <row r="748" spans="1:11" ht="13.5" thickBot="1" x14ac:dyDescent="0.25">
      <c r="A748" s="17" t="s">
        <v>142</v>
      </c>
      <c r="B748" s="173"/>
      <c r="C748" s="188"/>
      <c r="E748" s="17" t="s">
        <v>1750</v>
      </c>
      <c r="F748" s="173"/>
      <c r="G748" s="188"/>
      <c r="I748" s="17" t="s">
        <v>3482</v>
      </c>
      <c r="J748" s="173"/>
      <c r="K748" s="188"/>
    </row>
    <row r="749" spans="1:11" ht="76.5" x14ac:dyDescent="0.2">
      <c r="A749" s="18" t="s">
        <v>594</v>
      </c>
      <c r="B749" s="177">
        <v>41333</v>
      </c>
      <c r="C749" s="183">
        <v>23729130</v>
      </c>
      <c r="E749" s="18" t="s">
        <v>771</v>
      </c>
      <c r="F749" s="177">
        <v>41082</v>
      </c>
      <c r="G749" s="183">
        <v>29122312</v>
      </c>
      <c r="I749" s="18" t="s">
        <v>417</v>
      </c>
      <c r="J749" s="177">
        <v>41060</v>
      </c>
      <c r="K749" s="183">
        <v>10000000</v>
      </c>
    </row>
    <row r="750" spans="1:11" x14ac:dyDescent="0.2">
      <c r="A750" s="18" t="s">
        <v>1</v>
      </c>
      <c r="B750" s="178"/>
      <c r="C750" s="184"/>
      <c r="E750" s="18" t="s">
        <v>1395</v>
      </c>
      <c r="F750" s="178"/>
      <c r="G750" s="184"/>
      <c r="I750" s="18" t="s">
        <v>3154</v>
      </c>
      <c r="J750" s="178"/>
      <c r="K750" s="184"/>
    </row>
    <row r="751" spans="1:11" x14ac:dyDescent="0.2">
      <c r="A751" s="17" t="s">
        <v>584</v>
      </c>
      <c r="B751" s="178"/>
      <c r="C751" s="184"/>
      <c r="E751" s="17" t="s">
        <v>772</v>
      </c>
      <c r="F751" s="178"/>
      <c r="G751" s="184"/>
      <c r="I751" s="17" t="s">
        <v>3483</v>
      </c>
      <c r="J751" s="178"/>
      <c r="K751" s="184"/>
    </row>
    <row r="752" spans="1:11" ht="13.5" thickBot="1" x14ac:dyDescent="0.25">
      <c r="A752" s="17" t="s">
        <v>1321</v>
      </c>
      <c r="B752" s="179"/>
      <c r="C752" s="185"/>
      <c r="E752" s="17" t="s">
        <v>1751</v>
      </c>
      <c r="F752" s="179"/>
      <c r="G752" s="185"/>
      <c r="I752" s="17" t="s">
        <v>3484</v>
      </c>
      <c r="J752" s="179"/>
      <c r="K752" s="185"/>
    </row>
    <row r="753" spans="1:11" ht="51" x14ac:dyDescent="0.2">
      <c r="A753" s="19" t="s">
        <v>594</v>
      </c>
      <c r="B753" s="171">
        <v>41333</v>
      </c>
      <c r="C753" s="186">
        <v>23600000</v>
      </c>
      <c r="E753" s="19" t="s">
        <v>676</v>
      </c>
      <c r="F753" s="171">
        <v>41207</v>
      </c>
      <c r="G753" s="186">
        <v>29026437</v>
      </c>
      <c r="I753" s="19" t="s">
        <v>417</v>
      </c>
      <c r="J753" s="171">
        <v>41066</v>
      </c>
      <c r="K753" s="186">
        <v>10000000</v>
      </c>
    </row>
    <row r="754" spans="1:11" x14ac:dyDescent="0.2">
      <c r="A754" s="19" t="s">
        <v>1</v>
      </c>
      <c r="B754" s="172"/>
      <c r="C754" s="187"/>
      <c r="E754" s="19" t="s">
        <v>1395</v>
      </c>
      <c r="F754" s="172"/>
      <c r="G754" s="187"/>
      <c r="I754" s="19" t="s">
        <v>3154</v>
      </c>
      <c r="J754" s="172"/>
      <c r="K754" s="187"/>
    </row>
    <row r="755" spans="1:11" x14ac:dyDescent="0.2">
      <c r="A755" s="17" t="s">
        <v>176</v>
      </c>
      <c r="B755" s="172"/>
      <c r="C755" s="187"/>
      <c r="E755" s="17" t="s">
        <v>1752</v>
      </c>
      <c r="F755" s="172"/>
      <c r="G755" s="187"/>
      <c r="I755" s="17" t="s">
        <v>3392</v>
      </c>
      <c r="J755" s="172"/>
      <c r="K755" s="187"/>
    </row>
    <row r="756" spans="1:11" ht="13.5" thickBot="1" x14ac:dyDescent="0.25">
      <c r="A756" s="17" t="s">
        <v>1322</v>
      </c>
      <c r="B756" s="173"/>
      <c r="C756" s="188"/>
      <c r="E756" s="17" t="s">
        <v>1753</v>
      </c>
      <c r="F756" s="173"/>
      <c r="G756" s="188"/>
      <c r="I756" s="17" t="s">
        <v>3485</v>
      </c>
      <c r="J756" s="173"/>
      <c r="K756" s="188"/>
    </row>
    <row r="757" spans="1:11" ht="63.75" x14ac:dyDescent="0.2">
      <c r="A757" s="18" t="s">
        <v>288</v>
      </c>
      <c r="B757" s="177">
        <v>40457</v>
      </c>
      <c r="C757" s="183">
        <v>23400000</v>
      </c>
      <c r="E757" s="18" t="s">
        <v>1135</v>
      </c>
      <c r="F757" s="177">
        <v>41485</v>
      </c>
      <c r="G757" s="183">
        <v>28913444</v>
      </c>
      <c r="I757" s="18" t="s">
        <v>687</v>
      </c>
      <c r="J757" s="177">
        <v>41193</v>
      </c>
      <c r="K757" s="183">
        <v>10000000</v>
      </c>
    </row>
    <row r="758" spans="1:11" x14ac:dyDescent="0.2">
      <c r="A758" s="18" t="s">
        <v>1</v>
      </c>
      <c r="B758" s="178"/>
      <c r="C758" s="184"/>
      <c r="E758" s="18" t="s">
        <v>1395</v>
      </c>
      <c r="F758" s="178"/>
      <c r="G758" s="184"/>
      <c r="I758" s="18" t="s">
        <v>3154</v>
      </c>
      <c r="J758" s="178"/>
      <c r="K758" s="184"/>
    </row>
    <row r="759" spans="1:11" x14ac:dyDescent="0.2">
      <c r="A759" s="17" t="s">
        <v>290</v>
      </c>
      <c r="B759" s="178"/>
      <c r="C759" s="184"/>
      <c r="E759" s="17" t="s">
        <v>1754</v>
      </c>
      <c r="F759" s="178"/>
      <c r="G759" s="184"/>
      <c r="I759" s="17" t="s">
        <v>3486</v>
      </c>
      <c r="J759" s="178"/>
      <c r="K759" s="184"/>
    </row>
    <row r="760" spans="1:11" ht="13.5" thickBot="1" x14ac:dyDescent="0.25">
      <c r="A760" s="17" t="s">
        <v>291</v>
      </c>
      <c r="B760" s="179"/>
      <c r="C760" s="185"/>
      <c r="E760" s="17" t="s">
        <v>1755</v>
      </c>
      <c r="F760" s="179"/>
      <c r="G760" s="185"/>
      <c r="I760" s="17" t="s">
        <v>3487</v>
      </c>
      <c r="J760" s="179"/>
      <c r="K760" s="185"/>
    </row>
    <row r="761" spans="1:11" ht="51" x14ac:dyDescent="0.2">
      <c r="A761" s="19" t="s">
        <v>594</v>
      </c>
      <c r="B761" s="171">
        <v>41156</v>
      </c>
      <c r="C761" s="186">
        <v>23379514</v>
      </c>
      <c r="E761" s="19" t="s">
        <v>1312</v>
      </c>
      <c r="F761" s="171">
        <v>41334</v>
      </c>
      <c r="G761" s="186">
        <v>28630743</v>
      </c>
      <c r="I761" s="19" t="s">
        <v>417</v>
      </c>
      <c r="J761" s="171">
        <v>41157</v>
      </c>
      <c r="K761" s="186">
        <v>10000000</v>
      </c>
    </row>
    <row r="762" spans="1:11" x14ac:dyDescent="0.2">
      <c r="A762" s="19" t="s">
        <v>1</v>
      </c>
      <c r="B762" s="172"/>
      <c r="C762" s="187"/>
      <c r="E762" s="19" t="s">
        <v>1395</v>
      </c>
      <c r="F762" s="172"/>
      <c r="G762" s="187"/>
      <c r="I762" s="19" t="s">
        <v>3154</v>
      </c>
      <c r="J762" s="172"/>
      <c r="K762" s="187"/>
    </row>
    <row r="763" spans="1:11" x14ac:dyDescent="0.2">
      <c r="A763" s="17" t="s">
        <v>726</v>
      </c>
      <c r="B763" s="172"/>
      <c r="C763" s="187"/>
      <c r="E763" s="17" t="s">
        <v>1756</v>
      </c>
      <c r="F763" s="172"/>
      <c r="G763" s="187"/>
      <c r="I763" s="17" t="s">
        <v>3488</v>
      </c>
      <c r="J763" s="172"/>
      <c r="K763" s="187"/>
    </row>
    <row r="764" spans="1:11" ht="13.5" thickBot="1" x14ac:dyDescent="0.25">
      <c r="A764" s="17" t="s">
        <v>727</v>
      </c>
      <c r="B764" s="173"/>
      <c r="C764" s="188"/>
      <c r="E764" s="17" t="s">
        <v>1757</v>
      </c>
      <c r="F764" s="173"/>
      <c r="G764" s="188"/>
      <c r="I764" s="17" t="s">
        <v>3489</v>
      </c>
      <c r="J764" s="173"/>
      <c r="K764" s="188"/>
    </row>
    <row r="765" spans="1:11" ht="51" x14ac:dyDescent="0.2">
      <c r="A765" s="18" t="s">
        <v>587</v>
      </c>
      <c r="B765" s="177">
        <v>40571</v>
      </c>
      <c r="C765" s="183">
        <v>22905752</v>
      </c>
      <c r="E765" s="18" t="s">
        <v>506</v>
      </c>
      <c r="F765" s="177">
        <v>40757</v>
      </c>
      <c r="G765" s="183">
        <v>28482099</v>
      </c>
      <c r="I765" s="18" t="s">
        <v>417</v>
      </c>
      <c r="J765" s="177">
        <v>41178</v>
      </c>
      <c r="K765" s="183">
        <v>10000000</v>
      </c>
    </row>
    <row r="766" spans="1:11" x14ac:dyDescent="0.2">
      <c r="A766" s="18" t="s">
        <v>1</v>
      </c>
      <c r="B766" s="178"/>
      <c r="C766" s="184"/>
      <c r="E766" s="18" t="s">
        <v>1395</v>
      </c>
      <c r="F766" s="178"/>
      <c r="G766" s="184"/>
      <c r="I766" s="18" t="s">
        <v>3154</v>
      </c>
      <c r="J766" s="178"/>
      <c r="K766" s="184"/>
    </row>
    <row r="767" spans="1:11" x14ac:dyDescent="0.2">
      <c r="A767" s="17" t="s">
        <v>588</v>
      </c>
      <c r="B767" s="178"/>
      <c r="C767" s="184"/>
      <c r="E767" s="17" t="s">
        <v>1758</v>
      </c>
      <c r="F767" s="178"/>
      <c r="G767" s="184"/>
      <c r="I767" s="17" t="s">
        <v>3490</v>
      </c>
      <c r="J767" s="178"/>
      <c r="K767" s="184"/>
    </row>
    <row r="768" spans="1:11" ht="13.5" thickBot="1" x14ac:dyDescent="0.25">
      <c r="A768" s="17" t="s">
        <v>589</v>
      </c>
      <c r="B768" s="179"/>
      <c r="C768" s="185"/>
      <c r="E768" s="17" t="s">
        <v>1759</v>
      </c>
      <c r="F768" s="179"/>
      <c r="G768" s="185"/>
      <c r="I768" s="17" t="s">
        <v>3491</v>
      </c>
      <c r="J768" s="179"/>
      <c r="K768" s="185"/>
    </row>
    <row r="769" spans="1:11" ht="51" x14ac:dyDescent="0.2">
      <c r="A769" s="19" t="s">
        <v>676</v>
      </c>
      <c r="B769" s="171">
        <v>41207</v>
      </c>
      <c r="C769" s="186">
        <v>22605110</v>
      </c>
      <c r="E769" s="19" t="s">
        <v>506</v>
      </c>
      <c r="F769" s="171">
        <v>40757</v>
      </c>
      <c r="G769" s="186">
        <v>28265010</v>
      </c>
      <c r="I769" s="19" t="s">
        <v>417</v>
      </c>
      <c r="J769" s="171">
        <v>41262</v>
      </c>
      <c r="K769" s="186">
        <v>10000000</v>
      </c>
    </row>
    <row r="770" spans="1:11" x14ac:dyDescent="0.2">
      <c r="A770" s="19" t="s">
        <v>1</v>
      </c>
      <c r="B770" s="172"/>
      <c r="C770" s="187"/>
      <c r="E770" s="19" t="s">
        <v>1395</v>
      </c>
      <c r="F770" s="172"/>
      <c r="G770" s="187"/>
      <c r="I770" s="19" t="s">
        <v>3154</v>
      </c>
      <c r="J770" s="172"/>
      <c r="K770" s="187"/>
    </row>
    <row r="771" spans="1:11" x14ac:dyDescent="0.2">
      <c r="A771" s="17" t="s">
        <v>679</v>
      </c>
      <c r="B771" s="172"/>
      <c r="C771" s="187"/>
      <c r="E771" s="17" t="s">
        <v>1760</v>
      </c>
      <c r="F771" s="172"/>
      <c r="G771" s="187"/>
      <c r="I771" s="17" t="s">
        <v>3492</v>
      </c>
      <c r="J771" s="172"/>
      <c r="K771" s="187"/>
    </row>
    <row r="772" spans="1:11" ht="13.5" thickBot="1" x14ac:dyDescent="0.25">
      <c r="A772" s="17" t="s">
        <v>680</v>
      </c>
      <c r="B772" s="173"/>
      <c r="C772" s="188"/>
      <c r="E772" s="17" t="s">
        <v>1761</v>
      </c>
      <c r="F772" s="173"/>
      <c r="G772" s="188"/>
      <c r="I772" s="17" t="s">
        <v>3493</v>
      </c>
      <c r="J772" s="173"/>
      <c r="K772" s="188"/>
    </row>
    <row r="773" spans="1:11" ht="51" x14ac:dyDescent="0.2">
      <c r="A773" s="18" t="s">
        <v>1135</v>
      </c>
      <c r="B773" s="177">
        <v>41514</v>
      </c>
      <c r="C773" s="183">
        <v>22507191</v>
      </c>
      <c r="E773" s="18" t="s">
        <v>1283</v>
      </c>
      <c r="F773" s="177">
        <v>41362</v>
      </c>
      <c r="G773" s="183">
        <v>28178632</v>
      </c>
      <c r="I773" s="18" t="s">
        <v>417</v>
      </c>
      <c r="J773" s="177">
        <v>41262</v>
      </c>
      <c r="K773" s="183">
        <v>10000000</v>
      </c>
    </row>
    <row r="774" spans="1:11" x14ac:dyDescent="0.2">
      <c r="A774" s="18" t="s">
        <v>1</v>
      </c>
      <c r="B774" s="178"/>
      <c r="C774" s="184"/>
      <c r="E774" s="18" t="s">
        <v>1395</v>
      </c>
      <c r="F774" s="178"/>
      <c r="G774" s="184"/>
      <c r="I774" s="18" t="s">
        <v>3154</v>
      </c>
      <c r="J774" s="178"/>
      <c r="K774" s="184"/>
    </row>
    <row r="775" spans="1:11" x14ac:dyDescent="0.2">
      <c r="A775" s="17" t="s">
        <v>824</v>
      </c>
      <c r="B775" s="178"/>
      <c r="C775" s="184"/>
      <c r="E775" s="17" t="s">
        <v>1762</v>
      </c>
      <c r="F775" s="178"/>
      <c r="G775" s="184"/>
      <c r="I775" s="17" t="s">
        <v>3494</v>
      </c>
      <c r="J775" s="178"/>
      <c r="K775" s="184"/>
    </row>
    <row r="776" spans="1:11" ht="13.5" thickBot="1" x14ac:dyDescent="0.25">
      <c r="A776" s="17" t="s">
        <v>1137</v>
      </c>
      <c r="B776" s="179"/>
      <c r="C776" s="185"/>
      <c r="E776" s="17" t="s">
        <v>1763</v>
      </c>
      <c r="F776" s="179"/>
      <c r="G776" s="185"/>
      <c r="I776" s="17" t="s">
        <v>3495</v>
      </c>
      <c r="J776" s="179"/>
      <c r="K776" s="185"/>
    </row>
    <row r="777" spans="1:11" ht="38.25" x14ac:dyDescent="0.2">
      <c r="A777" s="19" t="s">
        <v>137</v>
      </c>
      <c r="B777" s="171">
        <v>40072</v>
      </c>
      <c r="C777" s="186">
        <v>22337159</v>
      </c>
      <c r="E777" s="19" t="s">
        <v>191</v>
      </c>
      <c r="F777" s="171">
        <v>39973</v>
      </c>
      <c r="G777" s="186">
        <v>28087972</v>
      </c>
      <c r="I777" s="19" t="s">
        <v>417</v>
      </c>
      <c r="J777" s="171">
        <v>41262</v>
      </c>
      <c r="K777" s="186">
        <v>10000000</v>
      </c>
    </row>
    <row r="778" spans="1:11" x14ac:dyDescent="0.2">
      <c r="A778" s="19" t="s">
        <v>1</v>
      </c>
      <c r="B778" s="172"/>
      <c r="C778" s="187"/>
      <c r="E778" s="19" t="s">
        <v>1395</v>
      </c>
      <c r="F778" s="172"/>
      <c r="G778" s="187"/>
      <c r="I778" s="19" t="s">
        <v>3154</v>
      </c>
      <c r="J778" s="172"/>
      <c r="K778" s="187"/>
    </row>
    <row r="779" spans="1:11" x14ac:dyDescent="0.2">
      <c r="A779" s="17" t="s">
        <v>138</v>
      </c>
      <c r="B779" s="172"/>
      <c r="C779" s="187"/>
      <c r="E779" s="17" t="s">
        <v>1557</v>
      </c>
      <c r="F779" s="172"/>
      <c r="G779" s="187"/>
      <c r="I779" s="17" t="s">
        <v>3496</v>
      </c>
      <c r="J779" s="172"/>
      <c r="K779" s="187"/>
    </row>
    <row r="780" spans="1:11" ht="13.5" thickBot="1" x14ac:dyDescent="0.25">
      <c r="A780" s="17" t="s">
        <v>139</v>
      </c>
      <c r="B780" s="173"/>
      <c r="C780" s="188"/>
      <c r="E780" s="17" t="s">
        <v>1764</v>
      </c>
      <c r="F780" s="173"/>
      <c r="G780" s="188"/>
      <c r="I780" s="17" t="s">
        <v>3497</v>
      </c>
      <c r="J780" s="173"/>
      <c r="K780" s="188"/>
    </row>
    <row r="781" spans="1:11" ht="51" x14ac:dyDescent="0.2">
      <c r="A781" s="18" t="s">
        <v>105</v>
      </c>
      <c r="B781" s="177">
        <v>40163</v>
      </c>
      <c r="C781" s="183">
        <v>21402671</v>
      </c>
      <c r="E781" s="18" t="s">
        <v>414</v>
      </c>
      <c r="F781" s="177">
        <v>41211</v>
      </c>
      <c r="G781" s="183">
        <v>28000000</v>
      </c>
      <c r="I781" s="18" t="s">
        <v>417</v>
      </c>
      <c r="J781" s="177">
        <v>41346</v>
      </c>
      <c r="K781" s="183">
        <v>10000000</v>
      </c>
    </row>
    <row r="782" spans="1:11" x14ac:dyDescent="0.2">
      <c r="A782" s="18" t="s">
        <v>1</v>
      </c>
      <c r="B782" s="178"/>
      <c r="C782" s="184"/>
      <c r="E782" s="18" t="s">
        <v>1395</v>
      </c>
      <c r="F782" s="178"/>
      <c r="G782" s="184"/>
      <c r="I782" s="18" t="s">
        <v>3154</v>
      </c>
      <c r="J782" s="178"/>
      <c r="K782" s="184"/>
    </row>
    <row r="783" spans="1:11" x14ac:dyDescent="0.2">
      <c r="A783" s="17" t="s">
        <v>106</v>
      </c>
      <c r="B783" s="178"/>
      <c r="C783" s="184"/>
      <c r="E783" s="17" t="s">
        <v>1765</v>
      </c>
      <c r="F783" s="178"/>
      <c r="G783" s="184"/>
      <c r="I783" s="17" t="s">
        <v>3498</v>
      </c>
      <c r="J783" s="178"/>
      <c r="K783" s="184"/>
    </row>
    <row r="784" spans="1:11" ht="13.5" thickBot="1" x14ac:dyDescent="0.25">
      <c r="A784" s="17" t="s">
        <v>107</v>
      </c>
      <c r="B784" s="179"/>
      <c r="C784" s="185"/>
      <c r="E784" s="17" t="s">
        <v>1766</v>
      </c>
      <c r="F784" s="179"/>
      <c r="G784" s="185"/>
      <c r="I784" s="17" t="s">
        <v>3499</v>
      </c>
      <c r="J784" s="179"/>
      <c r="K784" s="185"/>
    </row>
    <row r="785" spans="1:11" ht="114.75" x14ac:dyDescent="0.2">
      <c r="A785" s="19" t="s">
        <v>399</v>
      </c>
      <c r="B785" s="171">
        <v>40213</v>
      </c>
      <c r="C785" s="186">
        <v>21023945</v>
      </c>
      <c r="E785" s="19" t="s">
        <v>481</v>
      </c>
      <c r="F785" s="171">
        <v>40646</v>
      </c>
      <c r="G785" s="186">
        <v>27300000</v>
      </c>
      <c r="I785" s="19" t="s">
        <v>417</v>
      </c>
      <c r="J785" s="171">
        <v>41332</v>
      </c>
      <c r="K785" s="186">
        <v>10000000</v>
      </c>
    </row>
    <row r="786" spans="1:11" x14ac:dyDescent="0.2">
      <c r="A786" s="19" t="s">
        <v>1</v>
      </c>
      <c r="B786" s="172"/>
      <c r="C786" s="187"/>
      <c r="E786" s="19" t="s">
        <v>1395</v>
      </c>
      <c r="F786" s="172"/>
      <c r="G786" s="187"/>
      <c r="I786" s="19" t="s">
        <v>3154</v>
      </c>
      <c r="J786" s="172"/>
      <c r="K786" s="187"/>
    </row>
    <row r="787" spans="1:11" x14ac:dyDescent="0.2">
      <c r="A787" s="17" t="s">
        <v>400</v>
      </c>
      <c r="B787" s="172"/>
      <c r="C787" s="187"/>
      <c r="E787" s="17" t="s">
        <v>1767</v>
      </c>
      <c r="F787" s="172"/>
      <c r="G787" s="187"/>
      <c r="I787" s="17" t="s">
        <v>3235</v>
      </c>
      <c r="J787" s="172"/>
      <c r="K787" s="187"/>
    </row>
    <row r="788" spans="1:11" ht="13.5" thickBot="1" x14ac:dyDescent="0.25">
      <c r="A788" s="17" t="s">
        <v>401</v>
      </c>
      <c r="B788" s="173"/>
      <c r="C788" s="188"/>
      <c r="E788" s="17" t="s">
        <v>1768</v>
      </c>
      <c r="F788" s="173"/>
      <c r="G788" s="188"/>
      <c r="I788" s="17" t="s">
        <v>3500</v>
      </c>
      <c r="J788" s="173"/>
      <c r="K788" s="188"/>
    </row>
    <row r="789" spans="1:11" ht="51" x14ac:dyDescent="0.2">
      <c r="A789" s="18" t="s">
        <v>1340</v>
      </c>
      <c r="B789" s="177">
        <v>41312</v>
      </c>
      <c r="C789" s="183">
        <v>20990130</v>
      </c>
      <c r="E789" s="18" t="s">
        <v>506</v>
      </c>
      <c r="F789" s="177">
        <v>40757</v>
      </c>
      <c r="G789" s="183">
        <v>27219840</v>
      </c>
      <c r="I789" s="18" t="s">
        <v>417</v>
      </c>
      <c r="J789" s="177">
        <v>41409</v>
      </c>
      <c r="K789" s="183">
        <v>10000000</v>
      </c>
    </row>
    <row r="790" spans="1:11" x14ac:dyDescent="0.2">
      <c r="A790" s="18" t="s">
        <v>1</v>
      </c>
      <c r="B790" s="178"/>
      <c r="C790" s="184"/>
      <c r="E790" s="18" t="s">
        <v>1395</v>
      </c>
      <c r="F790" s="178"/>
      <c r="G790" s="184"/>
      <c r="I790" s="18" t="s">
        <v>3154</v>
      </c>
      <c r="J790" s="178"/>
      <c r="K790" s="184"/>
    </row>
    <row r="791" spans="1:11" x14ac:dyDescent="0.2">
      <c r="A791" s="17" t="s">
        <v>119</v>
      </c>
      <c r="B791" s="178"/>
      <c r="C791" s="184"/>
      <c r="E791" s="17" t="s">
        <v>1769</v>
      </c>
      <c r="F791" s="178"/>
      <c r="G791" s="184"/>
      <c r="I791" s="17" t="s">
        <v>3501</v>
      </c>
      <c r="J791" s="178"/>
      <c r="K791" s="184"/>
    </row>
    <row r="792" spans="1:11" ht="13.5" thickBot="1" x14ac:dyDescent="0.25">
      <c r="A792" s="17" t="s">
        <v>1342</v>
      </c>
      <c r="B792" s="179"/>
      <c r="C792" s="185"/>
      <c r="E792" s="17" t="s">
        <v>1770</v>
      </c>
      <c r="F792" s="179"/>
      <c r="G792" s="185"/>
      <c r="I792" s="17" t="s">
        <v>3502</v>
      </c>
      <c r="J792" s="179"/>
      <c r="K792" s="185"/>
    </row>
    <row r="793" spans="1:11" ht="76.5" x14ac:dyDescent="0.2">
      <c r="A793" s="19" t="s">
        <v>501</v>
      </c>
      <c r="B793" s="171">
        <v>40760</v>
      </c>
      <c r="C793" s="186">
        <v>20523116</v>
      </c>
      <c r="E793" s="19" t="s">
        <v>506</v>
      </c>
      <c r="F793" s="171">
        <v>40757</v>
      </c>
      <c r="G793" s="186">
        <v>27145052</v>
      </c>
      <c r="I793" s="19" t="s">
        <v>417</v>
      </c>
      <c r="J793" s="171">
        <v>41451</v>
      </c>
      <c r="K793" s="186">
        <v>10000000</v>
      </c>
    </row>
    <row r="794" spans="1:11" x14ac:dyDescent="0.2">
      <c r="A794" s="19" t="s">
        <v>1</v>
      </c>
      <c r="B794" s="172"/>
      <c r="C794" s="187"/>
      <c r="E794" s="19" t="s">
        <v>1395</v>
      </c>
      <c r="F794" s="172"/>
      <c r="G794" s="187"/>
      <c r="I794" s="19" t="s">
        <v>3154</v>
      </c>
      <c r="J794" s="172"/>
      <c r="K794" s="187"/>
    </row>
    <row r="795" spans="1:11" x14ac:dyDescent="0.2">
      <c r="A795" s="17" t="s">
        <v>502</v>
      </c>
      <c r="B795" s="172"/>
      <c r="C795" s="187"/>
      <c r="E795" s="17" t="s">
        <v>1771</v>
      </c>
      <c r="F795" s="172"/>
      <c r="G795" s="187"/>
      <c r="I795" s="17" t="s">
        <v>3503</v>
      </c>
      <c r="J795" s="172"/>
      <c r="K795" s="187"/>
    </row>
    <row r="796" spans="1:11" ht="13.5" thickBot="1" x14ac:dyDescent="0.25">
      <c r="A796" s="17" t="s">
        <v>503</v>
      </c>
      <c r="B796" s="173"/>
      <c r="C796" s="188"/>
      <c r="E796" s="17" t="s">
        <v>1772</v>
      </c>
      <c r="F796" s="173"/>
      <c r="G796" s="188"/>
      <c r="I796" s="17" t="s">
        <v>3504</v>
      </c>
      <c r="J796" s="173"/>
      <c r="K796" s="188"/>
    </row>
    <row r="797" spans="1:11" ht="51" x14ac:dyDescent="0.2">
      <c r="A797" s="18" t="s">
        <v>92</v>
      </c>
      <c r="B797" s="177">
        <v>39505</v>
      </c>
      <c r="C797" s="183">
        <v>20475000</v>
      </c>
      <c r="E797" s="18" t="s">
        <v>228</v>
      </c>
      <c r="F797" s="177">
        <v>39752</v>
      </c>
      <c r="G797" s="183">
        <v>27000000</v>
      </c>
      <c r="I797" s="18" t="s">
        <v>841</v>
      </c>
      <c r="J797" s="177">
        <v>41444</v>
      </c>
      <c r="K797" s="183">
        <v>9998900</v>
      </c>
    </row>
    <row r="798" spans="1:11" x14ac:dyDescent="0.2">
      <c r="A798" s="18" t="s">
        <v>1</v>
      </c>
      <c r="B798" s="178"/>
      <c r="C798" s="184"/>
      <c r="E798" s="18" t="s">
        <v>1395</v>
      </c>
      <c r="F798" s="178"/>
      <c r="G798" s="184"/>
      <c r="I798" s="18" t="s">
        <v>3154</v>
      </c>
      <c r="J798" s="178"/>
      <c r="K798" s="184"/>
    </row>
    <row r="799" spans="1:11" x14ac:dyDescent="0.2">
      <c r="A799" s="17" t="s">
        <v>93</v>
      </c>
      <c r="B799" s="178"/>
      <c r="C799" s="184"/>
      <c r="E799" s="17" t="s">
        <v>1403</v>
      </c>
      <c r="F799" s="178"/>
      <c r="G799" s="184"/>
      <c r="I799" s="17" t="s">
        <v>3294</v>
      </c>
      <c r="J799" s="178"/>
      <c r="K799" s="184"/>
    </row>
    <row r="800" spans="1:11" ht="13.5" thickBot="1" x14ac:dyDescent="0.25">
      <c r="A800" s="17" t="s">
        <v>94</v>
      </c>
      <c r="B800" s="179"/>
      <c r="C800" s="185"/>
      <c r="E800" s="17" t="s">
        <v>1773</v>
      </c>
      <c r="F800" s="179"/>
      <c r="G800" s="185"/>
      <c r="I800" s="17" t="s">
        <v>3505</v>
      </c>
      <c r="J800" s="179"/>
      <c r="K800" s="185"/>
    </row>
    <row r="801" spans="1:11" ht="51" x14ac:dyDescent="0.2">
      <c r="A801" s="19" t="s">
        <v>436</v>
      </c>
      <c r="B801" s="171">
        <v>40695</v>
      </c>
      <c r="C801" s="186">
        <v>20000000</v>
      </c>
      <c r="E801" s="19" t="s">
        <v>1774</v>
      </c>
      <c r="F801" s="171">
        <v>40946</v>
      </c>
      <c r="G801" s="186">
        <v>26483291</v>
      </c>
      <c r="I801" s="19" t="s">
        <v>455</v>
      </c>
      <c r="J801" s="171">
        <v>40980</v>
      </c>
      <c r="K801" s="186">
        <v>9997600</v>
      </c>
    </row>
    <row r="802" spans="1:11" x14ac:dyDescent="0.2">
      <c r="A802" s="19" t="s">
        <v>1</v>
      </c>
      <c r="B802" s="172"/>
      <c r="C802" s="187"/>
      <c r="E802" s="19" t="s">
        <v>1395</v>
      </c>
      <c r="F802" s="172"/>
      <c r="G802" s="187"/>
      <c r="I802" s="19" t="s">
        <v>3154</v>
      </c>
      <c r="J802" s="172"/>
      <c r="K802" s="187"/>
    </row>
    <row r="803" spans="1:11" x14ac:dyDescent="0.2">
      <c r="A803" s="17" t="s">
        <v>68</v>
      </c>
      <c r="B803" s="172"/>
      <c r="C803" s="187"/>
      <c r="E803" s="17" t="s">
        <v>1603</v>
      </c>
      <c r="F803" s="172"/>
      <c r="G803" s="187"/>
      <c r="I803" s="17" t="s">
        <v>3506</v>
      </c>
      <c r="J803" s="172"/>
      <c r="K803" s="187"/>
    </row>
    <row r="804" spans="1:11" ht="13.5" thickBot="1" x14ac:dyDescent="0.25">
      <c r="A804" s="17" t="s">
        <v>549</v>
      </c>
      <c r="B804" s="173"/>
      <c r="C804" s="188"/>
      <c r="E804" s="17" t="s">
        <v>1775</v>
      </c>
      <c r="F804" s="173"/>
      <c r="G804" s="188"/>
      <c r="I804" s="17" t="s">
        <v>3507</v>
      </c>
      <c r="J804" s="173"/>
      <c r="K804" s="188"/>
    </row>
    <row r="805" spans="1:11" ht="51" x14ac:dyDescent="0.2">
      <c r="A805" s="18" t="s">
        <v>436</v>
      </c>
      <c r="B805" s="177">
        <v>41051</v>
      </c>
      <c r="C805" s="183">
        <v>20000000</v>
      </c>
      <c r="E805" s="18" t="s">
        <v>251</v>
      </c>
      <c r="F805" s="177">
        <v>40540</v>
      </c>
      <c r="G805" s="183">
        <v>26176433</v>
      </c>
      <c r="I805" s="18" t="s">
        <v>841</v>
      </c>
      <c r="J805" s="177">
        <v>41124</v>
      </c>
      <c r="K805" s="183">
        <v>9996800</v>
      </c>
    </row>
    <row r="806" spans="1:11" x14ac:dyDescent="0.2">
      <c r="A806" s="18" t="s">
        <v>1</v>
      </c>
      <c r="B806" s="178"/>
      <c r="C806" s="184"/>
      <c r="E806" s="18" t="s">
        <v>1395</v>
      </c>
      <c r="F806" s="178"/>
      <c r="G806" s="184"/>
      <c r="I806" s="18" t="s">
        <v>3154</v>
      </c>
      <c r="J806" s="178"/>
      <c r="K806" s="184"/>
    </row>
    <row r="807" spans="1:11" x14ac:dyDescent="0.2">
      <c r="A807" s="17" t="s">
        <v>953</v>
      </c>
      <c r="B807" s="178"/>
      <c r="C807" s="184"/>
      <c r="E807" s="17" t="s">
        <v>1523</v>
      </c>
      <c r="F807" s="178"/>
      <c r="G807" s="184"/>
      <c r="I807" s="17" t="s">
        <v>3245</v>
      </c>
      <c r="J807" s="178"/>
      <c r="K807" s="184"/>
    </row>
    <row r="808" spans="1:11" ht="13.5" thickBot="1" x14ac:dyDescent="0.25">
      <c r="A808" s="17" t="s">
        <v>954</v>
      </c>
      <c r="B808" s="179"/>
      <c r="C808" s="185"/>
      <c r="E808" s="17" t="s">
        <v>1776</v>
      </c>
      <c r="F808" s="179"/>
      <c r="G808" s="185"/>
      <c r="I808" s="17" t="s">
        <v>3508</v>
      </c>
      <c r="J808" s="179"/>
      <c r="K808" s="185"/>
    </row>
    <row r="809" spans="1:11" ht="51" x14ac:dyDescent="0.2">
      <c r="A809" s="19" t="s">
        <v>436</v>
      </c>
      <c r="B809" s="171">
        <v>41095</v>
      </c>
      <c r="C809" s="186">
        <v>20000000</v>
      </c>
      <c r="E809" s="19" t="s">
        <v>734</v>
      </c>
      <c r="F809" s="171">
        <v>41152</v>
      </c>
      <c r="G809" s="186">
        <v>26051101</v>
      </c>
      <c r="I809" s="19" t="s">
        <v>623</v>
      </c>
      <c r="J809" s="171">
        <v>41124</v>
      </c>
      <c r="K809" s="186">
        <v>9995962</v>
      </c>
    </row>
    <row r="810" spans="1:11" x14ac:dyDescent="0.2">
      <c r="A810" s="19" t="s">
        <v>1</v>
      </c>
      <c r="B810" s="172"/>
      <c r="C810" s="187"/>
      <c r="E810" s="19" t="s">
        <v>1395</v>
      </c>
      <c r="F810" s="172"/>
      <c r="G810" s="187"/>
      <c r="I810" s="19" t="s">
        <v>3154</v>
      </c>
      <c r="J810" s="172"/>
      <c r="K810" s="187"/>
    </row>
    <row r="811" spans="1:11" x14ac:dyDescent="0.2">
      <c r="A811" s="17" t="s">
        <v>897</v>
      </c>
      <c r="B811" s="172"/>
      <c r="C811" s="187"/>
      <c r="E811" s="17" t="s">
        <v>1777</v>
      </c>
      <c r="F811" s="172"/>
      <c r="G811" s="187"/>
      <c r="I811" s="17" t="s">
        <v>3390</v>
      </c>
      <c r="J811" s="172"/>
      <c r="K811" s="187"/>
    </row>
    <row r="812" spans="1:11" ht="13.5" thickBot="1" x14ac:dyDescent="0.25">
      <c r="A812" s="17" t="s">
        <v>898</v>
      </c>
      <c r="B812" s="173"/>
      <c r="C812" s="188"/>
      <c r="E812" s="17" t="s">
        <v>1778</v>
      </c>
      <c r="F812" s="173"/>
      <c r="G812" s="188"/>
      <c r="I812" s="17" t="s">
        <v>3509</v>
      </c>
      <c r="J812" s="173"/>
      <c r="K812" s="188"/>
    </row>
    <row r="813" spans="1:11" ht="51" x14ac:dyDescent="0.2">
      <c r="A813" s="18" t="s">
        <v>899</v>
      </c>
      <c r="B813" s="177">
        <v>41095</v>
      </c>
      <c r="C813" s="183">
        <v>20000000</v>
      </c>
      <c r="E813" s="18" t="s">
        <v>113</v>
      </c>
      <c r="F813" s="177">
        <v>40329</v>
      </c>
      <c r="G813" s="183">
        <v>25766388</v>
      </c>
      <c r="I813" s="18" t="s">
        <v>366</v>
      </c>
      <c r="J813" s="177">
        <v>40234</v>
      </c>
      <c r="K813" s="183">
        <v>9994810</v>
      </c>
    </row>
    <row r="814" spans="1:11" x14ac:dyDescent="0.2">
      <c r="A814" s="18" t="s">
        <v>1</v>
      </c>
      <c r="B814" s="178"/>
      <c r="C814" s="184"/>
      <c r="E814" s="18" t="s">
        <v>1395</v>
      </c>
      <c r="F814" s="178"/>
      <c r="G814" s="184"/>
      <c r="I814" s="18" t="s">
        <v>3154</v>
      </c>
      <c r="J814" s="178"/>
      <c r="K814" s="184"/>
    </row>
    <row r="815" spans="1:11" x14ac:dyDescent="0.2">
      <c r="A815" s="17" t="s">
        <v>213</v>
      </c>
      <c r="B815" s="178"/>
      <c r="C815" s="184"/>
      <c r="E815" s="17" t="s">
        <v>1779</v>
      </c>
      <c r="F815" s="178"/>
      <c r="G815" s="184"/>
      <c r="I815" s="17" t="s">
        <v>3510</v>
      </c>
      <c r="J815" s="178"/>
      <c r="K815" s="184"/>
    </row>
    <row r="816" spans="1:11" ht="13.5" thickBot="1" x14ac:dyDescent="0.25">
      <c r="A816" s="17" t="s">
        <v>900</v>
      </c>
      <c r="B816" s="179"/>
      <c r="C816" s="185"/>
      <c r="E816" s="17" t="s">
        <v>1780</v>
      </c>
      <c r="F816" s="179"/>
      <c r="G816" s="185"/>
      <c r="I816" s="17" t="s">
        <v>3511</v>
      </c>
      <c r="J816" s="179"/>
      <c r="K816" s="185"/>
    </row>
    <row r="817" spans="1:11" ht="38.25" x14ac:dyDescent="0.2">
      <c r="A817" s="19" t="s">
        <v>436</v>
      </c>
      <c r="B817" s="171">
        <v>41143</v>
      </c>
      <c r="C817" s="186">
        <v>19980000</v>
      </c>
      <c r="E817" s="19" t="s">
        <v>479</v>
      </c>
      <c r="F817" s="171">
        <v>40850</v>
      </c>
      <c r="G817" s="186">
        <v>25000000</v>
      </c>
      <c r="I817" s="19" t="s">
        <v>2254</v>
      </c>
      <c r="J817" s="171">
        <v>40449</v>
      </c>
      <c r="K817" s="186">
        <v>9979536</v>
      </c>
    </row>
    <row r="818" spans="1:11" x14ac:dyDescent="0.2">
      <c r="A818" s="19" t="s">
        <v>1</v>
      </c>
      <c r="B818" s="172"/>
      <c r="C818" s="187"/>
      <c r="E818" s="19" t="s">
        <v>1395</v>
      </c>
      <c r="F818" s="172"/>
      <c r="G818" s="187"/>
      <c r="I818" s="19" t="s">
        <v>3154</v>
      </c>
      <c r="J818" s="172"/>
      <c r="K818" s="187"/>
    </row>
    <row r="819" spans="1:11" x14ac:dyDescent="0.2">
      <c r="A819" s="17" t="s">
        <v>710</v>
      </c>
      <c r="B819" s="172"/>
      <c r="C819" s="187"/>
      <c r="E819" s="17" t="s">
        <v>1781</v>
      </c>
      <c r="F819" s="172"/>
      <c r="G819" s="187"/>
      <c r="I819" s="17" t="s">
        <v>3155</v>
      </c>
      <c r="J819" s="172"/>
      <c r="K819" s="187"/>
    </row>
    <row r="820" spans="1:11" ht="13.5" thickBot="1" x14ac:dyDescent="0.25">
      <c r="A820" s="17" t="s">
        <v>770</v>
      </c>
      <c r="B820" s="173"/>
      <c r="C820" s="188"/>
      <c r="E820" s="17" t="s">
        <v>1782</v>
      </c>
      <c r="F820" s="173"/>
      <c r="G820" s="188"/>
      <c r="I820" s="17" t="s">
        <v>3512</v>
      </c>
      <c r="J820" s="173"/>
      <c r="K820" s="188"/>
    </row>
    <row r="821" spans="1:11" ht="38.25" x14ac:dyDescent="0.2">
      <c r="A821" s="18" t="s">
        <v>436</v>
      </c>
      <c r="B821" s="177">
        <v>40765</v>
      </c>
      <c r="C821" s="183">
        <v>19978680</v>
      </c>
      <c r="E821" s="18" t="s">
        <v>479</v>
      </c>
      <c r="F821" s="177">
        <v>40891</v>
      </c>
      <c r="G821" s="183">
        <v>25000000</v>
      </c>
      <c r="I821" s="18" t="s">
        <v>219</v>
      </c>
      <c r="J821" s="177">
        <v>39776</v>
      </c>
      <c r="K821" s="183">
        <v>9972500</v>
      </c>
    </row>
    <row r="822" spans="1:11" x14ac:dyDescent="0.2">
      <c r="A822" s="18" t="s">
        <v>1</v>
      </c>
      <c r="B822" s="178"/>
      <c r="C822" s="184"/>
      <c r="E822" s="18" t="s">
        <v>1395</v>
      </c>
      <c r="F822" s="178"/>
      <c r="G822" s="184"/>
      <c r="I822" s="18" t="s">
        <v>3154</v>
      </c>
      <c r="J822" s="178"/>
      <c r="K822" s="184"/>
    </row>
    <row r="823" spans="1:11" x14ac:dyDescent="0.2">
      <c r="A823" s="17" t="s">
        <v>497</v>
      </c>
      <c r="B823" s="178"/>
      <c r="C823" s="184"/>
      <c r="E823" s="17" t="s">
        <v>1783</v>
      </c>
      <c r="F823" s="178"/>
      <c r="G823" s="184"/>
      <c r="I823" s="17" t="s">
        <v>3513</v>
      </c>
      <c r="J823" s="178"/>
      <c r="K823" s="184"/>
    </row>
    <row r="824" spans="1:11" ht="13.5" thickBot="1" x14ac:dyDescent="0.25">
      <c r="A824" s="17" t="s">
        <v>498</v>
      </c>
      <c r="B824" s="179"/>
      <c r="C824" s="185"/>
      <c r="E824" s="17" t="s">
        <v>1784</v>
      </c>
      <c r="F824" s="179"/>
      <c r="G824" s="185"/>
      <c r="I824" s="17" t="s">
        <v>3514</v>
      </c>
      <c r="J824" s="179"/>
      <c r="K824" s="185"/>
    </row>
    <row r="825" spans="1:11" ht="51" x14ac:dyDescent="0.2">
      <c r="A825" s="19" t="s">
        <v>1135</v>
      </c>
      <c r="B825" s="171">
        <v>41485</v>
      </c>
      <c r="C825" s="186">
        <v>19960000</v>
      </c>
      <c r="E825" s="19" t="s">
        <v>479</v>
      </c>
      <c r="F825" s="171">
        <v>41144</v>
      </c>
      <c r="G825" s="186">
        <v>25000000</v>
      </c>
      <c r="I825" s="19" t="s">
        <v>841</v>
      </c>
      <c r="J825" s="171">
        <v>41444</v>
      </c>
      <c r="K825" s="186">
        <v>9971200</v>
      </c>
    </row>
    <row r="826" spans="1:11" x14ac:dyDescent="0.2">
      <c r="A826" s="19" t="s">
        <v>1</v>
      </c>
      <c r="B826" s="172"/>
      <c r="C826" s="187"/>
      <c r="E826" s="19" t="s">
        <v>1395</v>
      </c>
      <c r="F826" s="172"/>
      <c r="G826" s="187"/>
      <c r="I826" s="19" t="s">
        <v>3154</v>
      </c>
      <c r="J826" s="172"/>
      <c r="K826" s="187"/>
    </row>
    <row r="827" spans="1:11" x14ac:dyDescent="0.2">
      <c r="A827" s="17" t="s">
        <v>1156</v>
      </c>
      <c r="B827" s="172"/>
      <c r="C827" s="187"/>
      <c r="E827" s="17" t="s">
        <v>1785</v>
      </c>
      <c r="F827" s="172"/>
      <c r="G827" s="187"/>
      <c r="I827" s="17" t="s">
        <v>3282</v>
      </c>
      <c r="J827" s="172"/>
      <c r="K827" s="187"/>
    </row>
    <row r="828" spans="1:11" ht="13.5" thickBot="1" x14ac:dyDescent="0.25">
      <c r="A828" s="17" t="s">
        <v>1157</v>
      </c>
      <c r="B828" s="173"/>
      <c r="C828" s="188"/>
      <c r="E828" s="17" t="s">
        <v>1786</v>
      </c>
      <c r="F828" s="173"/>
      <c r="G828" s="188"/>
      <c r="I828" s="17" t="s">
        <v>3515</v>
      </c>
      <c r="J828" s="173"/>
      <c r="K828" s="188"/>
    </row>
    <row r="829" spans="1:11" ht="51" x14ac:dyDescent="0.2">
      <c r="A829" s="18" t="s">
        <v>436</v>
      </c>
      <c r="B829" s="177">
        <v>40970</v>
      </c>
      <c r="C829" s="183">
        <v>19956000</v>
      </c>
      <c r="E829" s="18" t="s">
        <v>479</v>
      </c>
      <c r="F829" s="177">
        <v>41166</v>
      </c>
      <c r="G829" s="183">
        <v>25000000</v>
      </c>
      <c r="I829" s="18" t="s">
        <v>455</v>
      </c>
      <c r="J829" s="177">
        <v>41225</v>
      </c>
      <c r="K829" s="183">
        <v>9969000</v>
      </c>
    </row>
    <row r="830" spans="1:11" x14ac:dyDescent="0.2">
      <c r="A830" s="18" t="s">
        <v>1</v>
      </c>
      <c r="B830" s="178"/>
      <c r="C830" s="184"/>
      <c r="E830" s="18" t="s">
        <v>1395</v>
      </c>
      <c r="F830" s="178"/>
      <c r="G830" s="184"/>
      <c r="I830" s="18" t="s">
        <v>3154</v>
      </c>
      <c r="J830" s="178"/>
      <c r="K830" s="184"/>
    </row>
    <row r="831" spans="1:11" x14ac:dyDescent="0.2">
      <c r="A831" s="17" t="s">
        <v>1038</v>
      </c>
      <c r="B831" s="178"/>
      <c r="C831" s="184"/>
      <c r="E831" s="17" t="s">
        <v>1787</v>
      </c>
      <c r="F831" s="178"/>
      <c r="G831" s="184"/>
      <c r="I831" s="17" t="s">
        <v>3245</v>
      </c>
      <c r="J831" s="178"/>
      <c r="K831" s="184"/>
    </row>
    <row r="832" spans="1:11" ht="13.5" thickBot="1" x14ac:dyDescent="0.25">
      <c r="A832" s="17" t="s">
        <v>1039</v>
      </c>
      <c r="B832" s="179"/>
      <c r="C832" s="185"/>
      <c r="E832" s="17" t="s">
        <v>1788</v>
      </c>
      <c r="F832" s="179"/>
      <c r="G832" s="185"/>
      <c r="I832" s="17" t="s">
        <v>3516</v>
      </c>
      <c r="J832" s="179"/>
      <c r="K832" s="185"/>
    </row>
    <row r="833" spans="1:11" ht="51" x14ac:dyDescent="0.2">
      <c r="A833" s="19" t="s">
        <v>436</v>
      </c>
      <c r="B833" s="171">
        <v>40681</v>
      </c>
      <c r="C833" s="186">
        <v>19948279</v>
      </c>
      <c r="E833" s="19" t="s">
        <v>479</v>
      </c>
      <c r="F833" s="171">
        <v>41236</v>
      </c>
      <c r="G833" s="186">
        <v>24999809</v>
      </c>
      <c r="I833" s="19" t="s">
        <v>841</v>
      </c>
      <c r="J833" s="171">
        <v>41444</v>
      </c>
      <c r="K833" s="186">
        <v>9900000</v>
      </c>
    </row>
    <row r="834" spans="1:11" x14ac:dyDescent="0.2">
      <c r="A834" s="19" t="s">
        <v>1</v>
      </c>
      <c r="B834" s="172"/>
      <c r="C834" s="187"/>
      <c r="E834" s="19" t="s">
        <v>1395</v>
      </c>
      <c r="F834" s="172"/>
      <c r="G834" s="187"/>
      <c r="I834" s="19" t="s">
        <v>3154</v>
      </c>
      <c r="J834" s="172"/>
      <c r="K834" s="187"/>
    </row>
    <row r="835" spans="1:11" x14ac:dyDescent="0.2">
      <c r="A835" s="17" t="s">
        <v>195</v>
      </c>
      <c r="B835" s="172"/>
      <c r="C835" s="187"/>
      <c r="E835" s="17" t="s">
        <v>1789</v>
      </c>
      <c r="F835" s="172"/>
      <c r="G835" s="187"/>
      <c r="I835" s="17" t="s">
        <v>3381</v>
      </c>
      <c r="J835" s="172"/>
      <c r="K835" s="187"/>
    </row>
    <row r="836" spans="1:11" ht="13.5" thickBot="1" x14ac:dyDescent="0.25">
      <c r="A836" s="17" t="s">
        <v>550</v>
      </c>
      <c r="B836" s="173"/>
      <c r="C836" s="188"/>
      <c r="E836" s="17" t="s">
        <v>1790</v>
      </c>
      <c r="F836" s="173"/>
      <c r="G836" s="188"/>
      <c r="I836" s="17" t="s">
        <v>3517</v>
      </c>
      <c r="J836" s="173"/>
      <c r="K836" s="188"/>
    </row>
    <row r="837" spans="1:11" ht="76.5" x14ac:dyDescent="0.2">
      <c r="A837" s="18" t="s">
        <v>285</v>
      </c>
      <c r="B837" s="177">
        <v>40470</v>
      </c>
      <c r="C837" s="183">
        <v>19917267</v>
      </c>
      <c r="E837" s="18" t="s">
        <v>1239</v>
      </c>
      <c r="F837" s="177">
        <v>41425</v>
      </c>
      <c r="G837" s="183">
        <v>24998185</v>
      </c>
      <c r="I837" s="18" t="s">
        <v>417</v>
      </c>
      <c r="J837" s="177">
        <v>41248</v>
      </c>
      <c r="K837" s="183">
        <v>9900000</v>
      </c>
    </row>
    <row r="838" spans="1:11" x14ac:dyDescent="0.2">
      <c r="A838" s="18" t="s">
        <v>1</v>
      </c>
      <c r="B838" s="178"/>
      <c r="C838" s="184"/>
      <c r="E838" s="18" t="s">
        <v>1395</v>
      </c>
      <c r="F838" s="178"/>
      <c r="G838" s="184"/>
      <c r="I838" s="18" t="s">
        <v>3154</v>
      </c>
      <c r="J838" s="178"/>
      <c r="K838" s="184"/>
    </row>
    <row r="839" spans="1:11" x14ac:dyDescent="0.2">
      <c r="A839" s="17" t="s">
        <v>286</v>
      </c>
      <c r="B839" s="178"/>
      <c r="C839" s="184"/>
      <c r="E839" s="17" t="s">
        <v>1791</v>
      </c>
      <c r="F839" s="178"/>
      <c r="G839" s="184"/>
      <c r="I839" s="17" t="s">
        <v>3518</v>
      </c>
      <c r="J839" s="178"/>
      <c r="K839" s="184"/>
    </row>
    <row r="840" spans="1:11" ht="13.5" thickBot="1" x14ac:dyDescent="0.25">
      <c r="A840" s="17" t="s">
        <v>287</v>
      </c>
      <c r="B840" s="179"/>
      <c r="C840" s="185"/>
      <c r="E840" s="17" t="s">
        <v>1792</v>
      </c>
      <c r="F840" s="179"/>
      <c r="G840" s="185"/>
      <c r="I840" s="17" t="s">
        <v>3519</v>
      </c>
      <c r="J840" s="179"/>
      <c r="K840" s="185"/>
    </row>
    <row r="841" spans="1:11" ht="51" x14ac:dyDescent="0.2">
      <c r="A841" s="19" t="s">
        <v>436</v>
      </c>
      <c r="B841" s="171">
        <v>40819</v>
      </c>
      <c r="C841" s="186">
        <v>19904800</v>
      </c>
      <c r="E841" s="19" t="s">
        <v>479</v>
      </c>
      <c r="F841" s="171">
        <v>41190</v>
      </c>
      <c r="G841" s="186">
        <v>24992500</v>
      </c>
      <c r="I841" s="19" t="s">
        <v>841</v>
      </c>
      <c r="J841" s="171">
        <v>41124</v>
      </c>
      <c r="K841" s="186">
        <v>9895920</v>
      </c>
    </row>
    <row r="842" spans="1:11" x14ac:dyDescent="0.2">
      <c r="A842" s="19" t="s">
        <v>1</v>
      </c>
      <c r="B842" s="172"/>
      <c r="C842" s="187"/>
      <c r="E842" s="19" t="s">
        <v>1395</v>
      </c>
      <c r="F842" s="172"/>
      <c r="G842" s="187"/>
      <c r="I842" s="19" t="s">
        <v>3154</v>
      </c>
      <c r="J842" s="172"/>
      <c r="K842" s="187"/>
    </row>
    <row r="843" spans="1:11" x14ac:dyDescent="0.2">
      <c r="A843" s="17" t="s">
        <v>270</v>
      </c>
      <c r="B843" s="172"/>
      <c r="C843" s="187"/>
      <c r="E843" s="17" t="s">
        <v>1739</v>
      </c>
      <c r="F843" s="172"/>
      <c r="G843" s="187"/>
      <c r="I843" s="17" t="s">
        <v>3226</v>
      </c>
      <c r="J843" s="172"/>
      <c r="K843" s="187"/>
    </row>
    <row r="844" spans="1:11" ht="13.5" thickBot="1" x14ac:dyDescent="0.25">
      <c r="A844" s="17" t="s">
        <v>468</v>
      </c>
      <c r="B844" s="173"/>
      <c r="C844" s="188"/>
      <c r="E844" s="17" t="s">
        <v>1793</v>
      </c>
      <c r="F844" s="173"/>
      <c r="G844" s="188"/>
      <c r="I844" s="17" t="s">
        <v>3520</v>
      </c>
      <c r="J844" s="173"/>
      <c r="K844" s="188"/>
    </row>
    <row r="845" spans="1:11" ht="51" x14ac:dyDescent="0.2">
      <c r="A845" s="18" t="s">
        <v>1135</v>
      </c>
      <c r="B845" s="177">
        <v>41485</v>
      </c>
      <c r="C845" s="183">
        <v>19878881</v>
      </c>
      <c r="E845" s="18" t="s">
        <v>1283</v>
      </c>
      <c r="F845" s="177">
        <v>41362</v>
      </c>
      <c r="G845" s="183">
        <v>24950000</v>
      </c>
      <c r="I845" s="18" t="s">
        <v>417</v>
      </c>
      <c r="J845" s="177">
        <v>41542</v>
      </c>
      <c r="K845" s="183">
        <v>9810000</v>
      </c>
    </row>
    <row r="846" spans="1:11" x14ac:dyDescent="0.2">
      <c r="A846" s="18" t="s">
        <v>1</v>
      </c>
      <c r="B846" s="178"/>
      <c r="C846" s="184"/>
      <c r="E846" s="18" t="s">
        <v>1395</v>
      </c>
      <c r="F846" s="178"/>
      <c r="G846" s="184"/>
      <c r="I846" s="18" t="s">
        <v>3154</v>
      </c>
      <c r="J846" s="178"/>
      <c r="K846" s="184"/>
    </row>
    <row r="847" spans="1:11" x14ac:dyDescent="0.2">
      <c r="A847" s="17" t="s">
        <v>853</v>
      </c>
      <c r="B847" s="178"/>
      <c r="C847" s="184"/>
      <c r="E847" s="17" t="s">
        <v>1794</v>
      </c>
      <c r="F847" s="178"/>
      <c r="G847" s="184"/>
      <c r="I847" s="17" t="s">
        <v>3521</v>
      </c>
      <c r="J847" s="178"/>
      <c r="K847" s="184"/>
    </row>
    <row r="848" spans="1:11" ht="13.5" thickBot="1" x14ac:dyDescent="0.25">
      <c r="A848" s="17" t="s">
        <v>1149</v>
      </c>
      <c r="B848" s="179"/>
      <c r="C848" s="185"/>
      <c r="E848" s="17" t="s">
        <v>1795</v>
      </c>
      <c r="F848" s="179"/>
      <c r="G848" s="185"/>
      <c r="I848" s="17" t="s">
        <v>3522</v>
      </c>
      <c r="J848" s="179"/>
      <c r="K848" s="185"/>
    </row>
    <row r="849" spans="1:11" ht="51" x14ac:dyDescent="0.2">
      <c r="A849" s="19" t="s">
        <v>272</v>
      </c>
      <c r="B849" s="171">
        <v>40492</v>
      </c>
      <c r="C849" s="186">
        <v>19867543</v>
      </c>
      <c r="E849" s="19" t="s">
        <v>479</v>
      </c>
      <c r="F849" s="171">
        <v>41130</v>
      </c>
      <c r="G849" s="186">
        <v>24933060</v>
      </c>
      <c r="I849" s="19" t="s">
        <v>841</v>
      </c>
      <c r="J849" s="171">
        <v>41123</v>
      </c>
      <c r="K849" s="186">
        <v>9769808</v>
      </c>
    </row>
    <row r="850" spans="1:11" x14ac:dyDescent="0.2">
      <c r="A850" s="19" t="s">
        <v>1</v>
      </c>
      <c r="B850" s="172"/>
      <c r="C850" s="187"/>
      <c r="E850" s="19" t="s">
        <v>1395</v>
      </c>
      <c r="F850" s="172"/>
      <c r="G850" s="187"/>
      <c r="I850" s="19" t="s">
        <v>3154</v>
      </c>
      <c r="J850" s="172"/>
      <c r="K850" s="187"/>
    </row>
    <row r="851" spans="1:11" x14ac:dyDescent="0.2">
      <c r="A851" s="17" t="s">
        <v>277</v>
      </c>
      <c r="B851" s="172"/>
      <c r="C851" s="187"/>
      <c r="E851" s="17" t="s">
        <v>1796</v>
      </c>
      <c r="F851" s="172"/>
      <c r="G851" s="187"/>
      <c r="I851" s="17" t="s">
        <v>3339</v>
      </c>
      <c r="J851" s="172"/>
      <c r="K851" s="187"/>
    </row>
    <row r="852" spans="1:11" ht="13.5" thickBot="1" x14ac:dyDescent="0.25">
      <c r="A852" s="17" t="s">
        <v>278</v>
      </c>
      <c r="B852" s="173"/>
      <c r="C852" s="188"/>
      <c r="E852" s="17" t="s">
        <v>1797</v>
      </c>
      <c r="F852" s="173"/>
      <c r="G852" s="188"/>
      <c r="I852" s="17" t="s">
        <v>3523</v>
      </c>
      <c r="J852" s="173"/>
      <c r="K852" s="188"/>
    </row>
    <row r="853" spans="1:11" ht="51" x14ac:dyDescent="0.2">
      <c r="A853" s="18" t="s">
        <v>1135</v>
      </c>
      <c r="B853" s="177">
        <v>41485</v>
      </c>
      <c r="C853" s="183">
        <v>19816344</v>
      </c>
      <c r="E853" s="18" t="s">
        <v>479</v>
      </c>
      <c r="F853" s="177">
        <v>41197</v>
      </c>
      <c r="G853" s="183">
        <v>24895000</v>
      </c>
      <c r="I853" s="18" t="s">
        <v>481</v>
      </c>
      <c r="J853" s="177">
        <v>41256</v>
      </c>
      <c r="K853" s="183">
        <v>9725000</v>
      </c>
    </row>
    <row r="854" spans="1:11" x14ac:dyDescent="0.2">
      <c r="A854" s="18" t="s">
        <v>1</v>
      </c>
      <c r="B854" s="178"/>
      <c r="C854" s="184"/>
      <c r="E854" s="18" t="s">
        <v>1395</v>
      </c>
      <c r="F854" s="178"/>
      <c r="G854" s="184"/>
      <c r="I854" s="18" t="s">
        <v>3154</v>
      </c>
      <c r="J854" s="178"/>
      <c r="K854" s="184"/>
    </row>
    <row r="855" spans="1:11" x14ac:dyDescent="0.2">
      <c r="A855" s="17" t="s">
        <v>861</v>
      </c>
      <c r="B855" s="178"/>
      <c r="C855" s="184"/>
      <c r="E855" s="17" t="s">
        <v>1798</v>
      </c>
      <c r="F855" s="178"/>
      <c r="G855" s="184"/>
      <c r="I855" s="17" t="s">
        <v>3368</v>
      </c>
      <c r="J855" s="178"/>
      <c r="K855" s="184"/>
    </row>
    <row r="856" spans="1:11" ht="13.5" thickBot="1" x14ac:dyDescent="0.25">
      <c r="A856" s="17" t="s">
        <v>1152</v>
      </c>
      <c r="B856" s="179"/>
      <c r="C856" s="185"/>
      <c r="E856" s="17" t="s">
        <v>1799</v>
      </c>
      <c r="F856" s="179"/>
      <c r="G856" s="185"/>
      <c r="I856" s="17" t="s">
        <v>3524</v>
      </c>
      <c r="J856" s="179"/>
      <c r="K856" s="185"/>
    </row>
    <row r="857" spans="1:11" ht="63.75" x14ac:dyDescent="0.2">
      <c r="A857" s="19" t="s">
        <v>38</v>
      </c>
      <c r="B857" s="171">
        <v>39787</v>
      </c>
      <c r="C857" s="186">
        <v>19769293</v>
      </c>
      <c r="E857" s="19" t="s">
        <v>501</v>
      </c>
      <c r="F857" s="171">
        <v>41403</v>
      </c>
      <c r="G857" s="186">
        <v>24813257</v>
      </c>
      <c r="I857" s="19" t="s">
        <v>79</v>
      </c>
      <c r="J857" s="171">
        <v>39587</v>
      </c>
      <c r="K857" s="186">
        <v>9700000</v>
      </c>
    </row>
    <row r="858" spans="1:11" x14ac:dyDescent="0.2">
      <c r="A858" s="19" t="s">
        <v>1</v>
      </c>
      <c r="B858" s="172"/>
      <c r="C858" s="187"/>
      <c r="E858" s="19" t="s">
        <v>1395</v>
      </c>
      <c r="F858" s="172"/>
      <c r="G858" s="187"/>
      <c r="I858" s="19" t="s">
        <v>3154</v>
      </c>
      <c r="J858" s="172"/>
      <c r="K858" s="187"/>
    </row>
    <row r="859" spans="1:11" x14ac:dyDescent="0.2">
      <c r="A859" s="17" t="s">
        <v>46</v>
      </c>
      <c r="B859" s="172"/>
      <c r="C859" s="187"/>
      <c r="E859" s="17" t="s">
        <v>1800</v>
      </c>
      <c r="F859" s="172"/>
      <c r="G859" s="187"/>
      <c r="I859" s="17" t="s">
        <v>3525</v>
      </c>
      <c r="J859" s="172"/>
      <c r="K859" s="187"/>
    </row>
    <row r="860" spans="1:11" ht="13.5" thickBot="1" x14ac:dyDescent="0.25">
      <c r="A860" s="17" t="s">
        <v>47</v>
      </c>
      <c r="B860" s="173"/>
      <c r="C860" s="188"/>
      <c r="E860" s="17" t="s">
        <v>1801</v>
      </c>
      <c r="F860" s="173"/>
      <c r="G860" s="188"/>
      <c r="I860" s="17" t="s">
        <v>3526</v>
      </c>
      <c r="J860" s="173"/>
      <c r="K860" s="188"/>
    </row>
    <row r="861" spans="1:11" ht="51" x14ac:dyDescent="0.2">
      <c r="A861" s="18" t="s">
        <v>38</v>
      </c>
      <c r="B861" s="177">
        <v>39799</v>
      </c>
      <c r="C861" s="183">
        <v>19663544</v>
      </c>
      <c r="E861" s="18" t="s">
        <v>594</v>
      </c>
      <c r="F861" s="177">
        <v>41156</v>
      </c>
      <c r="G861" s="183">
        <v>24805680</v>
      </c>
      <c r="I861" s="18" t="s">
        <v>841</v>
      </c>
      <c r="J861" s="177">
        <v>41444</v>
      </c>
      <c r="K861" s="183">
        <v>9696680</v>
      </c>
    </row>
    <row r="862" spans="1:11" x14ac:dyDescent="0.2">
      <c r="A862" s="18" t="s">
        <v>1</v>
      </c>
      <c r="B862" s="178"/>
      <c r="C862" s="184"/>
      <c r="E862" s="18" t="s">
        <v>1395</v>
      </c>
      <c r="F862" s="178"/>
      <c r="G862" s="184"/>
      <c r="I862" s="18" t="s">
        <v>3154</v>
      </c>
      <c r="J862" s="178"/>
      <c r="K862" s="184"/>
    </row>
    <row r="863" spans="1:11" x14ac:dyDescent="0.2">
      <c r="A863" s="17" t="s">
        <v>39</v>
      </c>
      <c r="B863" s="178"/>
      <c r="C863" s="184"/>
      <c r="E863" s="17" t="s">
        <v>1697</v>
      </c>
      <c r="F863" s="178"/>
      <c r="G863" s="184"/>
      <c r="I863" s="17" t="s">
        <v>3527</v>
      </c>
      <c r="J863" s="178"/>
      <c r="K863" s="184"/>
    </row>
    <row r="864" spans="1:11" ht="13.5" thickBot="1" x14ac:dyDescent="0.25">
      <c r="A864" s="17" t="s">
        <v>40</v>
      </c>
      <c r="B864" s="179"/>
      <c r="C864" s="185"/>
      <c r="E864" s="17" t="s">
        <v>1802</v>
      </c>
      <c r="F864" s="179"/>
      <c r="G864" s="185"/>
      <c r="I864" s="17" t="s">
        <v>3528</v>
      </c>
      <c r="J864" s="179"/>
      <c r="K864" s="185"/>
    </row>
    <row r="865" spans="1:11" ht="51" x14ac:dyDescent="0.2">
      <c r="A865" s="19" t="s">
        <v>607</v>
      </c>
      <c r="B865" s="171">
        <v>41368</v>
      </c>
      <c r="C865" s="186">
        <v>19663000</v>
      </c>
      <c r="E865" s="19" t="s">
        <v>479</v>
      </c>
      <c r="F865" s="171">
        <v>41051</v>
      </c>
      <c r="G865" s="186">
        <v>24786604</v>
      </c>
      <c r="I865" s="19" t="s">
        <v>1077</v>
      </c>
      <c r="J865" s="171">
        <v>41380</v>
      </c>
      <c r="K865" s="186">
        <v>9656453</v>
      </c>
    </row>
    <row r="866" spans="1:11" x14ac:dyDescent="0.2">
      <c r="A866" s="19" t="s">
        <v>1</v>
      </c>
      <c r="B866" s="172"/>
      <c r="C866" s="187"/>
      <c r="E866" s="19" t="s">
        <v>1395</v>
      </c>
      <c r="F866" s="172"/>
      <c r="G866" s="187"/>
      <c r="I866" s="19" t="s">
        <v>3154</v>
      </c>
      <c r="J866" s="172"/>
      <c r="K866" s="187"/>
    </row>
    <row r="867" spans="1:11" x14ac:dyDescent="0.2">
      <c r="A867" s="17" t="s">
        <v>1156</v>
      </c>
      <c r="B867" s="172"/>
      <c r="C867" s="187"/>
      <c r="E867" s="17" t="s">
        <v>1803</v>
      </c>
      <c r="F867" s="172"/>
      <c r="G867" s="187"/>
      <c r="I867" s="17" t="s">
        <v>3529</v>
      </c>
      <c r="J867" s="172"/>
      <c r="K867" s="187"/>
    </row>
    <row r="868" spans="1:11" ht="13.5" thickBot="1" x14ac:dyDescent="0.25">
      <c r="A868" s="17" t="s">
        <v>1282</v>
      </c>
      <c r="B868" s="173"/>
      <c r="C868" s="188"/>
      <c r="E868" s="17" t="s">
        <v>1804</v>
      </c>
      <c r="F868" s="173"/>
      <c r="G868" s="188"/>
      <c r="I868" s="17" t="s">
        <v>3530</v>
      </c>
      <c r="J868" s="173"/>
      <c r="K868" s="188"/>
    </row>
    <row r="869" spans="1:11" ht="38.25" x14ac:dyDescent="0.2">
      <c r="A869" s="18" t="s">
        <v>436</v>
      </c>
      <c r="B869" s="177">
        <v>41117</v>
      </c>
      <c r="C869" s="183">
        <v>19474690</v>
      </c>
      <c r="E869" s="18" t="s">
        <v>479</v>
      </c>
      <c r="F869" s="177">
        <v>41095</v>
      </c>
      <c r="G869" s="183">
        <v>24769160</v>
      </c>
      <c r="I869" s="18" t="s">
        <v>143</v>
      </c>
      <c r="J869" s="177">
        <v>39993</v>
      </c>
      <c r="K869" s="183">
        <v>9651510</v>
      </c>
    </row>
    <row r="870" spans="1:11" x14ac:dyDescent="0.2">
      <c r="A870" s="18" t="s">
        <v>1</v>
      </c>
      <c r="B870" s="178"/>
      <c r="C870" s="184"/>
      <c r="E870" s="18" t="s">
        <v>1395</v>
      </c>
      <c r="F870" s="178"/>
      <c r="G870" s="184"/>
      <c r="I870" s="18" t="s">
        <v>3154</v>
      </c>
      <c r="J870" s="178"/>
      <c r="K870" s="184"/>
    </row>
    <row r="871" spans="1:11" x14ac:dyDescent="0.2">
      <c r="A871" s="17" t="s">
        <v>869</v>
      </c>
      <c r="B871" s="178"/>
      <c r="C871" s="184"/>
      <c r="E871" s="17" t="s">
        <v>1805</v>
      </c>
      <c r="F871" s="178"/>
      <c r="G871" s="184"/>
      <c r="I871" s="17" t="s">
        <v>3531</v>
      </c>
      <c r="J871" s="178"/>
      <c r="K871" s="184"/>
    </row>
    <row r="872" spans="1:11" ht="13.5" thickBot="1" x14ac:dyDescent="0.25">
      <c r="A872" s="17" t="s">
        <v>870</v>
      </c>
      <c r="B872" s="179"/>
      <c r="C872" s="185"/>
      <c r="E872" s="17" t="s">
        <v>1806</v>
      </c>
      <c r="F872" s="179"/>
      <c r="G872" s="185"/>
      <c r="I872" s="17" t="s">
        <v>3532</v>
      </c>
      <c r="J872" s="179"/>
      <c r="K872" s="185"/>
    </row>
    <row r="873" spans="1:11" ht="51" x14ac:dyDescent="0.2">
      <c r="A873" s="19" t="s">
        <v>285</v>
      </c>
      <c r="B873" s="171">
        <v>40329</v>
      </c>
      <c r="C873" s="186">
        <v>19212667</v>
      </c>
      <c r="E873" s="19" t="s">
        <v>479</v>
      </c>
      <c r="F873" s="171">
        <v>40939</v>
      </c>
      <c r="G873" s="186">
        <v>24691160</v>
      </c>
      <c r="I873" s="19" t="s">
        <v>417</v>
      </c>
      <c r="J873" s="171">
        <v>41402</v>
      </c>
      <c r="K873" s="186">
        <v>9630000</v>
      </c>
    </row>
    <row r="874" spans="1:11" x14ac:dyDescent="0.2">
      <c r="A874" s="19" t="s">
        <v>1</v>
      </c>
      <c r="B874" s="172"/>
      <c r="C874" s="187"/>
      <c r="E874" s="19" t="s">
        <v>1395</v>
      </c>
      <c r="F874" s="172"/>
      <c r="G874" s="187"/>
      <c r="I874" s="19" t="s">
        <v>3154</v>
      </c>
      <c r="J874" s="172"/>
      <c r="K874" s="187"/>
    </row>
    <row r="875" spans="1:11" x14ac:dyDescent="0.2">
      <c r="A875" s="17" t="s">
        <v>343</v>
      </c>
      <c r="B875" s="172"/>
      <c r="C875" s="187"/>
      <c r="E875" s="17" t="s">
        <v>1807</v>
      </c>
      <c r="F875" s="172"/>
      <c r="G875" s="187"/>
      <c r="I875" s="17" t="s">
        <v>3533</v>
      </c>
      <c r="J875" s="172"/>
      <c r="K875" s="187"/>
    </row>
    <row r="876" spans="1:11" ht="13.5" thickBot="1" x14ac:dyDescent="0.25">
      <c r="A876" s="17" t="s">
        <v>344</v>
      </c>
      <c r="B876" s="173"/>
      <c r="C876" s="188"/>
      <c r="E876" s="17" t="s">
        <v>1808</v>
      </c>
      <c r="F876" s="173"/>
      <c r="G876" s="188"/>
      <c r="I876" s="17" t="s">
        <v>3534</v>
      </c>
      <c r="J876" s="173"/>
      <c r="K876" s="188"/>
    </row>
    <row r="877" spans="1:11" ht="38.25" x14ac:dyDescent="0.2">
      <c r="A877" s="18" t="s">
        <v>436</v>
      </c>
      <c r="B877" s="177">
        <v>41143</v>
      </c>
      <c r="C877" s="183">
        <v>19185682</v>
      </c>
      <c r="E877" s="18" t="s">
        <v>1108</v>
      </c>
      <c r="F877" s="177">
        <v>41554</v>
      </c>
      <c r="G877" s="183">
        <v>24385000</v>
      </c>
      <c r="I877" s="18" t="s">
        <v>87</v>
      </c>
      <c r="J877" s="177">
        <v>39568</v>
      </c>
      <c r="K877" s="183">
        <v>9583000</v>
      </c>
    </row>
    <row r="878" spans="1:11" x14ac:dyDescent="0.2">
      <c r="A878" s="18" t="s">
        <v>1</v>
      </c>
      <c r="B878" s="178"/>
      <c r="C878" s="184"/>
      <c r="E878" s="18" t="s">
        <v>1395</v>
      </c>
      <c r="F878" s="178"/>
      <c r="G878" s="184"/>
      <c r="I878" s="18" t="s">
        <v>3154</v>
      </c>
      <c r="J878" s="178"/>
      <c r="K878" s="184"/>
    </row>
    <row r="879" spans="1:11" x14ac:dyDescent="0.2">
      <c r="A879" s="17" t="s">
        <v>768</v>
      </c>
      <c r="B879" s="178"/>
      <c r="C879" s="184"/>
      <c r="E879" s="17" t="s">
        <v>1809</v>
      </c>
      <c r="F879" s="178"/>
      <c r="G879" s="184"/>
      <c r="I879" s="17" t="s">
        <v>3535</v>
      </c>
      <c r="J879" s="178"/>
      <c r="K879" s="184"/>
    </row>
    <row r="880" spans="1:11" ht="13.5" thickBot="1" x14ac:dyDescent="0.25">
      <c r="A880" s="17" t="s">
        <v>769</v>
      </c>
      <c r="B880" s="179"/>
      <c r="C880" s="185"/>
      <c r="E880" s="17" t="s">
        <v>1810</v>
      </c>
      <c r="F880" s="179"/>
      <c r="G880" s="185"/>
      <c r="I880" s="17" t="s">
        <v>3536</v>
      </c>
      <c r="J880" s="179"/>
      <c r="K880" s="185"/>
    </row>
    <row r="881" spans="1:11" ht="51" x14ac:dyDescent="0.2">
      <c r="A881" s="19" t="s">
        <v>479</v>
      </c>
      <c r="B881" s="171">
        <v>41158</v>
      </c>
      <c r="C881" s="186">
        <v>18819539</v>
      </c>
      <c r="E881" s="19" t="s">
        <v>506</v>
      </c>
      <c r="F881" s="171">
        <v>40757</v>
      </c>
      <c r="G881" s="186">
        <v>24114720</v>
      </c>
      <c r="I881" s="19" t="s">
        <v>841</v>
      </c>
      <c r="J881" s="171">
        <v>41124</v>
      </c>
      <c r="K881" s="186">
        <v>9490000</v>
      </c>
    </row>
    <row r="882" spans="1:11" x14ac:dyDescent="0.2">
      <c r="A882" s="19" t="s">
        <v>1</v>
      </c>
      <c r="B882" s="172"/>
      <c r="C882" s="187"/>
      <c r="E882" s="19" t="s">
        <v>1395</v>
      </c>
      <c r="F882" s="172"/>
      <c r="G882" s="187"/>
      <c r="I882" s="19" t="s">
        <v>3154</v>
      </c>
      <c r="J882" s="172"/>
      <c r="K882" s="187"/>
    </row>
    <row r="883" spans="1:11" x14ac:dyDescent="0.2">
      <c r="A883" s="17" t="s">
        <v>718</v>
      </c>
      <c r="B883" s="172"/>
      <c r="C883" s="187"/>
      <c r="E883" s="17" t="s">
        <v>1811</v>
      </c>
      <c r="F883" s="172"/>
      <c r="G883" s="187"/>
      <c r="I883" s="17" t="s">
        <v>3260</v>
      </c>
      <c r="J883" s="172"/>
      <c r="K883" s="187"/>
    </row>
    <row r="884" spans="1:11" ht="13.5" thickBot="1" x14ac:dyDescent="0.25">
      <c r="A884" s="17" t="s">
        <v>719</v>
      </c>
      <c r="B884" s="173"/>
      <c r="C884" s="188"/>
      <c r="E884" s="17" t="s">
        <v>1812</v>
      </c>
      <c r="F884" s="173"/>
      <c r="G884" s="188"/>
      <c r="I884" s="17" t="s">
        <v>3537</v>
      </c>
      <c r="J884" s="173"/>
      <c r="K884" s="188"/>
    </row>
    <row r="885" spans="1:11" ht="63.75" x14ac:dyDescent="0.2">
      <c r="A885" s="18" t="s">
        <v>113</v>
      </c>
      <c r="B885" s="177">
        <v>40136</v>
      </c>
      <c r="C885" s="183">
        <v>18573516</v>
      </c>
      <c r="E885" s="18" t="s">
        <v>102</v>
      </c>
      <c r="F885" s="177">
        <v>40316</v>
      </c>
      <c r="G885" s="183">
        <v>24011255</v>
      </c>
      <c r="I885" s="18" t="s">
        <v>3538</v>
      </c>
      <c r="J885" s="177">
        <v>40709</v>
      </c>
      <c r="K885" s="183">
        <v>9418522</v>
      </c>
    </row>
    <row r="886" spans="1:11" x14ac:dyDescent="0.2">
      <c r="A886" s="18" t="s">
        <v>1</v>
      </c>
      <c r="B886" s="178"/>
      <c r="C886" s="184"/>
      <c r="E886" s="18" t="s">
        <v>1395</v>
      </c>
      <c r="F886" s="178"/>
      <c r="G886" s="184"/>
      <c r="I886" s="18" t="s">
        <v>3154</v>
      </c>
      <c r="J886" s="178"/>
      <c r="K886" s="184"/>
    </row>
    <row r="887" spans="1:11" x14ac:dyDescent="0.2">
      <c r="A887" s="17" t="s">
        <v>80</v>
      </c>
      <c r="B887" s="178"/>
      <c r="C887" s="184"/>
      <c r="E887" s="17" t="s">
        <v>1813</v>
      </c>
      <c r="F887" s="178"/>
      <c r="G887" s="184"/>
      <c r="I887" s="17" t="s">
        <v>3539</v>
      </c>
      <c r="J887" s="178"/>
      <c r="K887" s="184"/>
    </row>
    <row r="888" spans="1:11" ht="13.5" thickBot="1" x14ac:dyDescent="0.25">
      <c r="A888" s="17" t="s">
        <v>114</v>
      </c>
      <c r="B888" s="179"/>
      <c r="C888" s="185"/>
      <c r="E888" s="17" t="s">
        <v>1814</v>
      </c>
      <c r="F888" s="179"/>
      <c r="G888" s="185"/>
      <c r="I888" s="17" t="s">
        <v>3540</v>
      </c>
      <c r="J888" s="179"/>
      <c r="K888" s="185"/>
    </row>
    <row r="889" spans="1:11" ht="51" x14ac:dyDescent="0.2">
      <c r="A889" s="19" t="s">
        <v>558</v>
      </c>
      <c r="B889" s="171">
        <v>40653</v>
      </c>
      <c r="C889" s="186">
        <v>18549082</v>
      </c>
      <c r="E889" s="19" t="s">
        <v>33</v>
      </c>
      <c r="F889" s="171">
        <v>39885</v>
      </c>
      <c r="G889" s="186">
        <v>23840000</v>
      </c>
      <c r="I889" s="19" t="s">
        <v>2254</v>
      </c>
      <c r="J889" s="171">
        <v>40506</v>
      </c>
      <c r="K889" s="186">
        <v>9350000</v>
      </c>
    </row>
    <row r="890" spans="1:11" x14ac:dyDescent="0.2">
      <c r="A890" s="19" t="s">
        <v>1</v>
      </c>
      <c r="B890" s="172"/>
      <c r="C890" s="187"/>
      <c r="E890" s="19" t="s">
        <v>1395</v>
      </c>
      <c r="F890" s="172"/>
      <c r="G890" s="187"/>
      <c r="I890" s="19" t="s">
        <v>3154</v>
      </c>
      <c r="J890" s="172"/>
      <c r="K890" s="187"/>
    </row>
    <row r="891" spans="1:11" x14ac:dyDescent="0.2">
      <c r="A891" s="17" t="s">
        <v>559</v>
      </c>
      <c r="B891" s="172"/>
      <c r="C891" s="187"/>
      <c r="E891" s="17" t="s">
        <v>1815</v>
      </c>
      <c r="F891" s="172"/>
      <c r="G891" s="187"/>
      <c r="I891" s="17" t="s">
        <v>3541</v>
      </c>
      <c r="J891" s="172"/>
      <c r="K891" s="187"/>
    </row>
    <row r="892" spans="1:11" ht="13.5" thickBot="1" x14ac:dyDescent="0.25">
      <c r="A892" s="17" t="s">
        <v>560</v>
      </c>
      <c r="B892" s="173"/>
      <c r="C892" s="188"/>
      <c r="E892" s="17" t="s">
        <v>1816</v>
      </c>
      <c r="F892" s="173"/>
      <c r="G892" s="188"/>
      <c r="I892" s="17" t="s">
        <v>3542</v>
      </c>
      <c r="J892" s="173"/>
      <c r="K892" s="188"/>
    </row>
    <row r="893" spans="1:11" ht="51" x14ac:dyDescent="0.2">
      <c r="A893" s="18" t="s">
        <v>594</v>
      </c>
      <c r="B893" s="177">
        <v>41156</v>
      </c>
      <c r="C893" s="183">
        <v>17854000</v>
      </c>
      <c r="E893" s="18" t="s">
        <v>1283</v>
      </c>
      <c r="F893" s="177">
        <v>41362</v>
      </c>
      <c r="G893" s="183">
        <v>23822400</v>
      </c>
      <c r="I893" s="18" t="s">
        <v>414</v>
      </c>
      <c r="J893" s="177">
        <v>41211</v>
      </c>
      <c r="K893" s="183">
        <v>9335440</v>
      </c>
    </row>
    <row r="894" spans="1:11" x14ac:dyDescent="0.2">
      <c r="A894" s="18" t="s">
        <v>1</v>
      </c>
      <c r="B894" s="178"/>
      <c r="C894" s="184"/>
      <c r="E894" s="18" t="s">
        <v>1395</v>
      </c>
      <c r="F894" s="178"/>
      <c r="G894" s="184"/>
      <c r="I894" s="18" t="s">
        <v>3154</v>
      </c>
      <c r="J894" s="178"/>
      <c r="K894" s="184"/>
    </row>
    <row r="895" spans="1:11" x14ac:dyDescent="0.2">
      <c r="A895" s="17" t="s">
        <v>688</v>
      </c>
      <c r="B895" s="178"/>
      <c r="C895" s="184"/>
      <c r="E895" s="17" t="s">
        <v>1817</v>
      </c>
      <c r="F895" s="178"/>
      <c r="G895" s="184"/>
      <c r="I895" s="17" t="s">
        <v>3543</v>
      </c>
      <c r="J895" s="178"/>
      <c r="K895" s="184"/>
    </row>
    <row r="896" spans="1:11" ht="13.5" thickBot="1" x14ac:dyDescent="0.25">
      <c r="A896" s="17" t="s">
        <v>730</v>
      </c>
      <c r="B896" s="179"/>
      <c r="C896" s="185"/>
      <c r="E896" s="17" t="s">
        <v>1818</v>
      </c>
      <c r="F896" s="179"/>
      <c r="G896" s="185"/>
      <c r="I896" s="17" t="s">
        <v>3544</v>
      </c>
      <c r="J896" s="179"/>
      <c r="K896" s="185"/>
    </row>
    <row r="897" spans="1:11" ht="76.5" x14ac:dyDescent="0.2">
      <c r="A897" s="19" t="s">
        <v>387</v>
      </c>
      <c r="B897" s="171">
        <v>40254</v>
      </c>
      <c r="C897" s="186">
        <v>17541883</v>
      </c>
      <c r="E897" s="19" t="s">
        <v>143</v>
      </c>
      <c r="F897" s="171">
        <v>39962</v>
      </c>
      <c r="G897" s="186">
        <v>23375000</v>
      </c>
      <c r="I897" s="19" t="s">
        <v>417</v>
      </c>
      <c r="J897" s="171">
        <v>41115</v>
      </c>
      <c r="K897" s="186">
        <v>9292887</v>
      </c>
    </row>
    <row r="898" spans="1:11" x14ac:dyDescent="0.2">
      <c r="A898" s="19" t="s">
        <v>1</v>
      </c>
      <c r="B898" s="172"/>
      <c r="C898" s="187"/>
      <c r="E898" s="19" t="s">
        <v>1395</v>
      </c>
      <c r="F898" s="172"/>
      <c r="G898" s="187"/>
      <c r="I898" s="19" t="s">
        <v>3154</v>
      </c>
      <c r="J898" s="172"/>
      <c r="K898" s="187"/>
    </row>
    <row r="899" spans="1:11" x14ac:dyDescent="0.2">
      <c r="A899" s="17" t="s">
        <v>388</v>
      </c>
      <c r="B899" s="172"/>
      <c r="C899" s="187"/>
      <c r="E899" s="17" t="s">
        <v>1819</v>
      </c>
      <c r="F899" s="172"/>
      <c r="G899" s="187"/>
      <c r="I899" s="17" t="s">
        <v>3545</v>
      </c>
      <c r="J899" s="172"/>
      <c r="K899" s="187"/>
    </row>
    <row r="900" spans="1:11" ht="13.5" thickBot="1" x14ac:dyDescent="0.25">
      <c r="A900" s="17" t="s">
        <v>389</v>
      </c>
      <c r="B900" s="173"/>
      <c r="C900" s="188"/>
      <c r="E900" s="17" t="s">
        <v>1820</v>
      </c>
      <c r="F900" s="173"/>
      <c r="G900" s="188"/>
      <c r="I900" s="17" t="s">
        <v>3546</v>
      </c>
      <c r="J900" s="173"/>
      <c r="K900" s="188"/>
    </row>
    <row r="901" spans="1:11" ht="38.25" x14ac:dyDescent="0.2">
      <c r="A901" s="18" t="s">
        <v>574</v>
      </c>
      <c r="B901" s="177">
        <v>40584</v>
      </c>
      <c r="C901" s="183">
        <v>17529470</v>
      </c>
      <c r="E901" s="18" t="s">
        <v>143</v>
      </c>
      <c r="F901" s="177">
        <v>39974</v>
      </c>
      <c r="G901" s="183">
        <v>23126324</v>
      </c>
      <c r="I901" s="18" t="s">
        <v>219</v>
      </c>
      <c r="J901" s="177">
        <v>39911</v>
      </c>
      <c r="K901" s="183">
        <v>9227500</v>
      </c>
    </row>
    <row r="902" spans="1:11" x14ac:dyDescent="0.2">
      <c r="A902" s="18" t="s">
        <v>1</v>
      </c>
      <c r="B902" s="178"/>
      <c r="C902" s="184"/>
      <c r="E902" s="18" t="s">
        <v>1395</v>
      </c>
      <c r="F902" s="178"/>
      <c r="G902" s="184"/>
      <c r="I902" s="18" t="s">
        <v>3154</v>
      </c>
      <c r="J902" s="178"/>
      <c r="K902" s="184"/>
    </row>
    <row r="903" spans="1:11" x14ac:dyDescent="0.2">
      <c r="A903" s="17" t="s">
        <v>577</v>
      </c>
      <c r="B903" s="178"/>
      <c r="C903" s="184"/>
      <c r="E903" s="17" t="s">
        <v>1821</v>
      </c>
      <c r="F903" s="178"/>
      <c r="G903" s="184"/>
      <c r="I903" s="17" t="s">
        <v>3547</v>
      </c>
      <c r="J903" s="178"/>
      <c r="K903" s="184"/>
    </row>
    <row r="904" spans="1:11" ht="13.5" thickBot="1" x14ac:dyDescent="0.25">
      <c r="A904" s="17" t="s">
        <v>578</v>
      </c>
      <c r="B904" s="179"/>
      <c r="C904" s="185"/>
      <c r="E904" s="17" t="s">
        <v>1822</v>
      </c>
      <c r="F904" s="179"/>
      <c r="G904" s="185"/>
      <c r="I904" s="17" t="s">
        <v>3548</v>
      </c>
      <c r="J904" s="179"/>
      <c r="K904" s="185"/>
    </row>
    <row r="905" spans="1:11" ht="51" x14ac:dyDescent="0.2">
      <c r="A905" s="19" t="s">
        <v>87</v>
      </c>
      <c r="B905" s="171">
        <v>39559</v>
      </c>
      <c r="C905" s="186">
        <v>17404300</v>
      </c>
      <c r="E905" s="19" t="s">
        <v>272</v>
      </c>
      <c r="F905" s="171">
        <v>40492</v>
      </c>
      <c r="G905" s="186">
        <v>22943025</v>
      </c>
      <c r="I905" s="19" t="s">
        <v>455</v>
      </c>
      <c r="J905" s="171">
        <v>41148</v>
      </c>
      <c r="K905" s="186">
        <v>9150000</v>
      </c>
    </row>
    <row r="906" spans="1:11" x14ac:dyDescent="0.2">
      <c r="A906" s="19" t="s">
        <v>1</v>
      </c>
      <c r="B906" s="172"/>
      <c r="C906" s="187"/>
      <c r="E906" s="19" t="s">
        <v>1395</v>
      </c>
      <c r="F906" s="172"/>
      <c r="G906" s="187"/>
      <c r="I906" s="19" t="s">
        <v>3154</v>
      </c>
      <c r="J906" s="172"/>
      <c r="K906" s="187"/>
    </row>
    <row r="907" spans="1:11" x14ac:dyDescent="0.2">
      <c r="A907" s="17" t="s">
        <v>88</v>
      </c>
      <c r="B907" s="172"/>
      <c r="C907" s="187"/>
      <c r="E907" s="17" t="s">
        <v>1823</v>
      </c>
      <c r="F907" s="172"/>
      <c r="G907" s="187"/>
      <c r="I907" s="17" t="s">
        <v>3549</v>
      </c>
      <c r="J907" s="172"/>
      <c r="K907" s="187"/>
    </row>
    <row r="908" spans="1:11" ht="13.5" thickBot="1" x14ac:dyDescent="0.25">
      <c r="A908" s="17" t="s">
        <v>89</v>
      </c>
      <c r="B908" s="173"/>
      <c r="C908" s="188"/>
      <c r="E908" s="17" t="s">
        <v>1824</v>
      </c>
      <c r="F908" s="173"/>
      <c r="G908" s="188"/>
      <c r="I908" s="17" t="s">
        <v>3550</v>
      </c>
      <c r="J908" s="173"/>
      <c r="K908" s="188"/>
    </row>
    <row r="909" spans="1:11" ht="38.25" x14ac:dyDescent="0.2">
      <c r="A909" s="18" t="s">
        <v>143</v>
      </c>
      <c r="B909" s="177">
        <v>40056</v>
      </c>
      <c r="C909" s="183">
        <v>17403999</v>
      </c>
      <c r="E909" s="18" t="s">
        <v>445</v>
      </c>
      <c r="F909" s="177">
        <v>41383</v>
      </c>
      <c r="G909" s="183">
        <v>22823360</v>
      </c>
      <c r="I909" s="18" t="s">
        <v>481</v>
      </c>
      <c r="J909" s="177">
        <v>40806</v>
      </c>
      <c r="K909" s="183">
        <v>9094031</v>
      </c>
    </row>
    <row r="910" spans="1:11" x14ac:dyDescent="0.2">
      <c r="A910" s="18" t="s">
        <v>1</v>
      </c>
      <c r="B910" s="178"/>
      <c r="C910" s="184"/>
      <c r="E910" s="18" t="s">
        <v>1395</v>
      </c>
      <c r="F910" s="178"/>
      <c r="G910" s="184"/>
      <c r="I910" s="18" t="s">
        <v>3154</v>
      </c>
      <c r="J910" s="178"/>
      <c r="K910" s="184"/>
    </row>
    <row r="911" spans="1:11" x14ac:dyDescent="0.2">
      <c r="A911" s="17" t="s">
        <v>144</v>
      </c>
      <c r="B911" s="178"/>
      <c r="C911" s="184"/>
      <c r="E911" s="17" t="s">
        <v>1825</v>
      </c>
      <c r="F911" s="178"/>
      <c r="G911" s="184"/>
      <c r="I911" s="17" t="s">
        <v>3551</v>
      </c>
      <c r="J911" s="178"/>
      <c r="K911" s="184"/>
    </row>
    <row r="912" spans="1:11" ht="13.5" thickBot="1" x14ac:dyDescent="0.25">
      <c r="A912" s="17" t="s">
        <v>145</v>
      </c>
      <c r="B912" s="179"/>
      <c r="C912" s="185"/>
      <c r="E912" s="17" t="s">
        <v>1826</v>
      </c>
      <c r="F912" s="179"/>
      <c r="G912" s="185"/>
      <c r="I912" s="17" t="s">
        <v>3552</v>
      </c>
      <c r="J912" s="179"/>
      <c r="K912" s="185"/>
    </row>
    <row r="913" spans="1:11" ht="38.25" x14ac:dyDescent="0.2">
      <c r="A913" s="19" t="s">
        <v>143</v>
      </c>
      <c r="B913" s="171">
        <v>40007</v>
      </c>
      <c r="C913" s="186">
        <v>17031560</v>
      </c>
      <c r="E913" s="19" t="s">
        <v>1135</v>
      </c>
      <c r="F913" s="171">
        <v>41485</v>
      </c>
      <c r="G913" s="186">
        <v>22511729</v>
      </c>
      <c r="I913" s="19" t="s">
        <v>417</v>
      </c>
      <c r="J913" s="171">
        <v>41437</v>
      </c>
      <c r="K913" s="186">
        <v>9090000</v>
      </c>
    </row>
    <row r="914" spans="1:11" x14ac:dyDescent="0.2">
      <c r="A914" s="19" t="s">
        <v>1</v>
      </c>
      <c r="B914" s="172"/>
      <c r="C914" s="187"/>
      <c r="E914" s="19" t="s">
        <v>1395</v>
      </c>
      <c r="F914" s="172"/>
      <c r="G914" s="187"/>
      <c r="I914" s="19" t="s">
        <v>3154</v>
      </c>
      <c r="J914" s="172"/>
      <c r="K914" s="187"/>
    </row>
    <row r="915" spans="1:11" x14ac:dyDescent="0.2">
      <c r="A915" s="17" t="s">
        <v>171</v>
      </c>
      <c r="B915" s="172"/>
      <c r="C915" s="187"/>
      <c r="E915" s="17" t="s">
        <v>1827</v>
      </c>
      <c r="F915" s="172"/>
      <c r="G915" s="187"/>
      <c r="I915" s="17" t="s">
        <v>3553</v>
      </c>
      <c r="J915" s="172"/>
      <c r="K915" s="187"/>
    </row>
    <row r="916" spans="1:11" ht="13.5" thickBot="1" x14ac:dyDescent="0.25">
      <c r="A916" s="17" t="s">
        <v>172</v>
      </c>
      <c r="B916" s="173"/>
      <c r="C916" s="188"/>
      <c r="E916" s="17" t="s">
        <v>1828</v>
      </c>
      <c r="F916" s="173"/>
      <c r="G916" s="188"/>
      <c r="I916" s="17" t="s">
        <v>3554</v>
      </c>
      <c r="J916" s="173"/>
      <c r="K916" s="188"/>
    </row>
    <row r="917" spans="1:11" ht="76.5" x14ac:dyDescent="0.2">
      <c r="A917" s="18" t="s">
        <v>1340</v>
      </c>
      <c r="B917" s="177">
        <v>41312</v>
      </c>
      <c r="C917" s="183">
        <v>16982156</v>
      </c>
      <c r="E917" s="18" t="s">
        <v>1829</v>
      </c>
      <c r="F917" s="177">
        <v>40254</v>
      </c>
      <c r="G917" s="183">
        <v>22500640</v>
      </c>
      <c r="I917" s="18" t="s">
        <v>0</v>
      </c>
      <c r="J917" s="177">
        <v>39420</v>
      </c>
      <c r="K917" s="183">
        <v>9044000</v>
      </c>
    </row>
    <row r="918" spans="1:11" x14ac:dyDescent="0.2">
      <c r="A918" s="18" t="s">
        <v>1</v>
      </c>
      <c r="B918" s="178"/>
      <c r="C918" s="184"/>
      <c r="E918" s="18" t="s">
        <v>1395</v>
      </c>
      <c r="F918" s="178"/>
      <c r="G918" s="184"/>
      <c r="I918" s="18" t="s">
        <v>3154</v>
      </c>
      <c r="J918" s="178"/>
      <c r="K918" s="184"/>
    </row>
    <row r="919" spans="1:11" x14ac:dyDescent="0.2">
      <c r="A919" s="17" t="s">
        <v>119</v>
      </c>
      <c r="B919" s="178"/>
      <c r="C919" s="184"/>
      <c r="E919" s="17" t="s">
        <v>1561</v>
      </c>
      <c r="F919" s="178"/>
      <c r="G919" s="184"/>
      <c r="I919" s="17" t="s">
        <v>3555</v>
      </c>
      <c r="J919" s="178"/>
      <c r="K919" s="184"/>
    </row>
    <row r="920" spans="1:11" ht="13.5" thickBot="1" x14ac:dyDescent="0.25">
      <c r="A920" s="17" t="s">
        <v>1341</v>
      </c>
      <c r="B920" s="179"/>
      <c r="C920" s="185"/>
      <c r="E920" s="17" t="s">
        <v>1830</v>
      </c>
      <c r="F920" s="179"/>
      <c r="G920" s="185"/>
      <c r="I920" s="17" t="s">
        <v>3556</v>
      </c>
      <c r="J920" s="179"/>
      <c r="K920" s="185"/>
    </row>
    <row r="921" spans="1:11" ht="38.25" x14ac:dyDescent="0.2">
      <c r="A921" s="19" t="s">
        <v>262</v>
      </c>
      <c r="B921" s="171">
        <v>40415</v>
      </c>
      <c r="C921" s="186">
        <v>16740000</v>
      </c>
      <c r="E921" s="19" t="s">
        <v>676</v>
      </c>
      <c r="F921" s="171">
        <v>41207</v>
      </c>
      <c r="G921" s="186">
        <v>22115060</v>
      </c>
      <c r="I921" s="19" t="s">
        <v>1135</v>
      </c>
      <c r="J921" s="171">
        <v>41514</v>
      </c>
      <c r="K921" s="186">
        <v>9034192</v>
      </c>
    </row>
    <row r="922" spans="1:11" x14ac:dyDescent="0.2">
      <c r="A922" s="19" t="s">
        <v>1</v>
      </c>
      <c r="B922" s="172"/>
      <c r="C922" s="187"/>
      <c r="E922" s="19" t="s">
        <v>1395</v>
      </c>
      <c r="F922" s="172"/>
      <c r="G922" s="187"/>
      <c r="I922" s="19" t="s">
        <v>3154</v>
      </c>
      <c r="J922" s="172"/>
      <c r="K922" s="187"/>
    </row>
    <row r="923" spans="1:11" x14ac:dyDescent="0.2">
      <c r="A923" s="17" t="s">
        <v>312</v>
      </c>
      <c r="B923" s="172"/>
      <c r="C923" s="187"/>
      <c r="E923" s="17" t="s">
        <v>1577</v>
      </c>
      <c r="F923" s="172"/>
      <c r="G923" s="187"/>
      <c r="I923" s="17" t="s">
        <v>3557</v>
      </c>
      <c r="J923" s="172"/>
      <c r="K923" s="187"/>
    </row>
    <row r="924" spans="1:11" ht="13.5" thickBot="1" x14ac:dyDescent="0.25">
      <c r="A924" s="17" t="s">
        <v>313</v>
      </c>
      <c r="B924" s="173"/>
      <c r="C924" s="188"/>
      <c r="E924" s="17" t="s">
        <v>1831</v>
      </c>
      <c r="F924" s="173"/>
      <c r="G924" s="188"/>
      <c r="I924" s="17" t="s">
        <v>3558</v>
      </c>
      <c r="J924" s="173"/>
      <c r="K924" s="188"/>
    </row>
    <row r="925" spans="1:11" ht="38.25" x14ac:dyDescent="0.2">
      <c r="A925" s="18" t="s">
        <v>574</v>
      </c>
      <c r="B925" s="177">
        <v>40584</v>
      </c>
      <c r="C925" s="183">
        <v>16113500</v>
      </c>
      <c r="E925" s="18" t="s">
        <v>1576</v>
      </c>
      <c r="F925" s="177">
        <v>40268</v>
      </c>
      <c r="G925" s="183">
        <v>22043360</v>
      </c>
      <c r="I925" s="18" t="s">
        <v>41</v>
      </c>
      <c r="J925" s="177">
        <v>39699</v>
      </c>
      <c r="K925" s="183">
        <v>9000000</v>
      </c>
    </row>
    <row r="926" spans="1:11" x14ac:dyDescent="0.2">
      <c r="A926" s="18" t="s">
        <v>1</v>
      </c>
      <c r="B926" s="178"/>
      <c r="C926" s="184"/>
      <c r="E926" s="18" t="s">
        <v>1395</v>
      </c>
      <c r="F926" s="178"/>
      <c r="G926" s="184"/>
      <c r="I926" s="18" t="s">
        <v>3154</v>
      </c>
      <c r="J926" s="178"/>
      <c r="K926" s="184"/>
    </row>
    <row r="927" spans="1:11" x14ac:dyDescent="0.2">
      <c r="A927" s="17" t="s">
        <v>575</v>
      </c>
      <c r="B927" s="178"/>
      <c r="C927" s="184"/>
      <c r="E927" s="17" t="s">
        <v>1577</v>
      </c>
      <c r="F927" s="178"/>
      <c r="G927" s="184"/>
      <c r="I927" s="17" t="s">
        <v>3559</v>
      </c>
      <c r="J927" s="178"/>
      <c r="K927" s="184"/>
    </row>
    <row r="928" spans="1:11" ht="13.5" thickBot="1" x14ac:dyDescent="0.25">
      <c r="A928" s="17" t="s">
        <v>576</v>
      </c>
      <c r="B928" s="179"/>
      <c r="C928" s="185"/>
      <c r="E928" s="17" t="s">
        <v>1832</v>
      </c>
      <c r="F928" s="179"/>
      <c r="G928" s="185"/>
      <c r="I928" s="17" t="s">
        <v>3560</v>
      </c>
      <c r="J928" s="179"/>
      <c r="K928" s="185"/>
    </row>
    <row r="929" spans="1:11" ht="63.75" x14ac:dyDescent="0.2">
      <c r="A929" s="19" t="s">
        <v>320</v>
      </c>
      <c r="B929" s="171">
        <v>40332</v>
      </c>
      <c r="C929" s="186">
        <v>15997961</v>
      </c>
      <c r="E929" s="19" t="s">
        <v>226</v>
      </c>
      <c r="F929" s="171">
        <v>39938</v>
      </c>
      <c r="G929" s="186">
        <v>22000000</v>
      </c>
      <c r="I929" s="19" t="s">
        <v>417</v>
      </c>
      <c r="J929" s="171">
        <v>41220</v>
      </c>
      <c r="K929" s="186">
        <v>9000000</v>
      </c>
    </row>
    <row r="930" spans="1:11" x14ac:dyDescent="0.2">
      <c r="A930" s="19" t="s">
        <v>1</v>
      </c>
      <c r="B930" s="172"/>
      <c r="C930" s="187"/>
      <c r="E930" s="19" t="s">
        <v>1395</v>
      </c>
      <c r="F930" s="172"/>
      <c r="G930" s="187"/>
      <c r="I930" s="19" t="s">
        <v>3154</v>
      </c>
      <c r="J930" s="172"/>
      <c r="K930" s="187"/>
    </row>
    <row r="931" spans="1:11" x14ac:dyDescent="0.2">
      <c r="A931" s="17" t="s">
        <v>321</v>
      </c>
      <c r="B931" s="172"/>
      <c r="C931" s="187"/>
      <c r="E931" s="17" t="s">
        <v>1749</v>
      </c>
      <c r="F931" s="172"/>
      <c r="G931" s="187"/>
      <c r="I931" s="17" t="s">
        <v>3561</v>
      </c>
      <c r="J931" s="172"/>
      <c r="K931" s="187"/>
    </row>
    <row r="932" spans="1:11" ht="13.5" thickBot="1" x14ac:dyDescent="0.25">
      <c r="A932" s="17" t="s">
        <v>340</v>
      </c>
      <c r="B932" s="173"/>
      <c r="C932" s="188"/>
      <c r="E932" s="17" t="s">
        <v>1833</v>
      </c>
      <c r="F932" s="173"/>
      <c r="G932" s="188"/>
      <c r="I932" s="17" t="s">
        <v>3562</v>
      </c>
      <c r="J932" s="173"/>
      <c r="K932" s="188"/>
    </row>
    <row r="933" spans="1:11" ht="51" x14ac:dyDescent="0.2">
      <c r="A933" s="18" t="s">
        <v>113</v>
      </c>
      <c r="B933" s="177">
        <v>40210</v>
      </c>
      <c r="C933" s="183">
        <v>15574075</v>
      </c>
      <c r="E933" s="18" t="s">
        <v>1135</v>
      </c>
      <c r="F933" s="177">
        <v>41485</v>
      </c>
      <c r="G933" s="183">
        <v>21762480</v>
      </c>
      <c r="I933" s="18" t="s">
        <v>1305</v>
      </c>
      <c r="J933" s="177">
        <v>41351</v>
      </c>
      <c r="K933" s="183">
        <v>9000000</v>
      </c>
    </row>
    <row r="934" spans="1:11" x14ac:dyDescent="0.2">
      <c r="A934" s="18" t="s">
        <v>1</v>
      </c>
      <c r="B934" s="178"/>
      <c r="C934" s="184"/>
      <c r="E934" s="18" t="s">
        <v>1395</v>
      </c>
      <c r="F934" s="178"/>
      <c r="G934" s="184"/>
      <c r="I934" s="18" t="s">
        <v>3154</v>
      </c>
      <c r="J934" s="178"/>
      <c r="K934" s="184"/>
    </row>
    <row r="935" spans="1:11" x14ac:dyDescent="0.2">
      <c r="A935" s="17" t="s">
        <v>403</v>
      </c>
      <c r="B935" s="178"/>
      <c r="C935" s="184"/>
      <c r="E935" s="17" t="s">
        <v>1834</v>
      </c>
      <c r="F935" s="178"/>
      <c r="G935" s="184"/>
      <c r="I935" s="17" t="s">
        <v>3563</v>
      </c>
      <c r="J935" s="178"/>
      <c r="K935" s="184"/>
    </row>
    <row r="936" spans="1:11" ht="13.5" thickBot="1" x14ac:dyDescent="0.25">
      <c r="A936" s="17" t="s">
        <v>404</v>
      </c>
      <c r="B936" s="179"/>
      <c r="C936" s="185"/>
      <c r="E936" s="17" t="s">
        <v>1835</v>
      </c>
      <c r="F936" s="179"/>
      <c r="G936" s="185"/>
      <c r="I936" s="17" t="s">
        <v>3564</v>
      </c>
      <c r="J936" s="179"/>
      <c r="K936" s="185"/>
    </row>
    <row r="937" spans="1:11" ht="38.25" x14ac:dyDescent="0.2">
      <c r="A937" s="19" t="s">
        <v>143</v>
      </c>
      <c r="B937" s="171">
        <v>39993</v>
      </c>
      <c r="C937" s="186">
        <v>15396354</v>
      </c>
      <c r="E937" s="19" t="s">
        <v>445</v>
      </c>
      <c r="F937" s="171">
        <v>40773</v>
      </c>
      <c r="G937" s="186">
        <v>21522986</v>
      </c>
      <c r="I937" s="19" t="s">
        <v>417</v>
      </c>
      <c r="J937" s="171">
        <v>41094</v>
      </c>
      <c r="K937" s="186">
        <v>8985555</v>
      </c>
    </row>
    <row r="938" spans="1:11" x14ac:dyDescent="0.2">
      <c r="A938" s="19" t="s">
        <v>1</v>
      </c>
      <c r="B938" s="172"/>
      <c r="C938" s="187"/>
      <c r="E938" s="19" t="s">
        <v>1395</v>
      </c>
      <c r="F938" s="172"/>
      <c r="G938" s="187"/>
      <c r="I938" s="19" t="s">
        <v>3154</v>
      </c>
      <c r="J938" s="172"/>
      <c r="K938" s="187"/>
    </row>
    <row r="939" spans="1:11" x14ac:dyDescent="0.2">
      <c r="A939" s="17" t="s">
        <v>179</v>
      </c>
      <c r="B939" s="172"/>
      <c r="C939" s="187"/>
      <c r="E939" s="17" t="s">
        <v>1836</v>
      </c>
      <c r="F939" s="172"/>
      <c r="G939" s="187"/>
      <c r="I939" s="17" t="s">
        <v>3565</v>
      </c>
      <c r="J939" s="172"/>
      <c r="K939" s="187"/>
    </row>
    <row r="940" spans="1:11" ht="13.5" thickBot="1" x14ac:dyDescent="0.25">
      <c r="A940" s="17" t="s">
        <v>180</v>
      </c>
      <c r="B940" s="173"/>
      <c r="C940" s="188"/>
      <c r="E940" s="17" t="s">
        <v>1837</v>
      </c>
      <c r="F940" s="173"/>
      <c r="G940" s="188"/>
      <c r="I940" s="17" t="s">
        <v>3566</v>
      </c>
      <c r="J940" s="173"/>
      <c r="K940" s="188"/>
    </row>
    <row r="941" spans="1:11" ht="63.75" x14ac:dyDescent="0.2">
      <c r="A941" s="18" t="s">
        <v>1075</v>
      </c>
      <c r="B941" s="177">
        <v>41554</v>
      </c>
      <c r="C941" s="183">
        <v>15372750</v>
      </c>
      <c r="E941" s="18" t="s">
        <v>215</v>
      </c>
      <c r="F941" s="177">
        <v>39951</v>
      </c>
      <c r="G941" s="183">
        <v>21378000</v>
      </c>
      <c r="I941" s="18" t="s">
        <v>3538</v>
      </c>
      <c r="J941" s="177">
        <v>40667</v>
      </c>
      <c r="K941" s="183">
        <v>8960840</v>
      </c>
    </row>
    <row r="942" spans="1:11" x14ac:dyDescent="0.2">
      <c r="A942" s="18" t="s">
        <v>1</v>
      </c>
      <c r="B942" s="178"/>
      <c r="C942" s="184"/>
      <c r="E942" s="18" t="s">
        <v>1395</v>
      </c>
      <c r="F942" s="178"/>
      <c r="G942" s="184"/>
      <c r="I942" s="18" t="s">
        <v>3154</v>
      </c>
      <c r="J942" s="178"/>
      <c r="K942" s="184"/>
    </row>
    <row r="943" spans="1:11" x14ac:dyDescent="0.2">
      <c r="A943" s="17" t="s">
        <v>710</v>
      </c>
      <c r="B943" s="178"/>
      <c r="C943" s="184"/>
      <c r="E943" s="17" t="s">
        <v>1838</v>
      </c>
      <c r="F943" s="178"/>
      <c r="G943" s="184"/>
      <c r="I943" s="17" t="s">
        <v>3567</v>
      </c>
      <c r="J943" s="178"/>
      <c r="K943" s="184"/>
    </row>
    <row r="944" spans="1:11" ht="13.5" thickBot="1" x14ac:dyDescent="0.25">
      <c r="A944" s="17" t="s">
        <v>1107</v>
      </c>
      <c r="B944" s="179"/>
      <c r="C944" s="185"/>
      <c r="E944" s="17" t="s">
        <v>1839</v>
      </c>
      <c r="F944" s="179"/>
      <c r="G944" s="185"/>
      <c r="I944" s="17" t="s">
        <v>3568</v>
      </c>
      <c r="J944" s="179"/>
      <c r="K944" s="185"/>
    </row>
    <row r="945" spans="1:11" ht="63.75" x14ac:dyDescent="0.2">
      <c r="A945" s="19" t="s">
        <v>1077</v>
      </c>
      <c r="B945" s="171">
        <v>41625</v>
      </c>
      <c r="C945" s="186">
        <v>15346487</v>
      </c>
      <c r="E945" s="19" t="s">
        <v>479</v>
      </c>
      <c r="F945" s="171">
        <v>41236</v>
      </c>
      <c r="G945" s="186">
        <v>21327016</v>
      </c>
      <c r="I945" s="19" t="s">
        <v>607</v>
      </c>
      <c r="J945" s="171">
        <v>41186</v>
      </c>
      <c r="K945" s="186">
        <v>8868156</v>
      </c>
    </row>
    <row r="946" spans="1:11" x14ac:dyDescent="0.2">
      <c r="A946" s="19" t="s">
        <v>1</v>
      </c>
      <c r="B946" s="172"/>
      <c r="C946" s="187"/>
      <c r="E946" s="19" t="s">
        <v>1395</v>
      </c>
      <c r="F946" s="172"/>
      <c r="G946" s="187"/>
      <c r="I946" s="19" t="s">
        <v>3154</v>
      </c>
      <c r="J946" s="172"/>
      <c r="K946" s="187"/>
    </row>
    <row r="947" spans="1:11" x14ac:dyDescent="0.2">
      <c r="A947" s="17" t="s">
        <v>994</v>
      </c>
      <c r="B947" s="172"/>
      <c r="C947" s="187"/>
      <c r="E947" s="17" t="s">
        <v>1827</v>
      </c>
      <c r="F947" s="172"/>
      <c r="G947" s="187"/>
      <c r="I947" s="17" t="s">
        <v>3250</v>
      </c>
      <c r="J947" s="172"/>
      <c r="K947" s="187"/>
    </row>
    <row r="948" spans="1:11" ht="13.5" thickBot="1" x14ac:dyDescent="0.25">
      <c r="A948" s="17" t="s">
        <v>1078</v>
      </c>
      <c r="B948" s="173"/>
      <c r="C948" s="188"/>
      <c r="E948" s="17" t="s">
        <v>1840</v>
      </c>
      <c r="F948" s="173"/>
      <c r="G948" s="188"/>
      <c r="I948" s="17" t="s">
        <v>3569</v>
      </c>
      <c r="J948" s="173"/>
      <c r="K948" s="188"/>
    </row>
    <row r="949" spans="1:11" ht="51" x14ac:dyDescent="0.2">
      <c r="A949" s="18" t="s">
        <v>1135</v>
      </c>
      <c r="B949" s="177">
        <v>41485</v>
      </c>
      <c r="C949" s="183">
        <v>15318553</v>
      </c>
      <c r="E949" s="18" t="s">
        <v>479</v>
      </c>
      <c r="F949" s="177">
        <v>40988</v>
      </c>
      <c r="G949" s="183">
        <v>21270340</v>
      </c>
      <c r="I949" s="18" t="s">
        <v>320</v>
      </c>
      <c r="J949" s="177">
        <v>40332</v>
      </c>
      <c r="K949" s="183">
        <v>8821769</v>
      </c>
    </row>
    <row r="950" spans="1:11" x14ac:dyDescent="0.2">
      <c r="A950" s="18" t="s">
        <v>1</v>
      </c>
      <c r="B950" s="178"/>
      <c r="C950" s="184"/>
      <c r="E950" s="18" t="s">
        <v>1395</v>
      </c>
      <c r="F950" s="178"/>
      <c r="G950" s="184"/>
      <c r="I950" s="18" t="s">
        <v>3154</v>
      </c>
      <c r="J950" s="178"/>
      <c r="K950" s="184"/>
    </row>
    <row r="951" spans="1:11" x14ac:dyDescent="0.2">
      <c r="A951" s="17" t="s">
        <v>795</v>
      </c>
      <c r="B951" s="178"/>
      <c r="C951" s="184"/>
      <c r="E951" s="17" t="s">
        <v>1841</v>
      </c>
      <c r="F951" s="178"/>
      <c r="G951" s="184"/>
      <c r="I951" s="17" t="s">
        <v>321</v>
      </c>
      <c r="J951" s="178"/>
      <c r="K951" s="184"/>
    </row>
    <row r="952" spans="1:11" ht="13.5" thickBot="1" x14ac:dyDescent="0.25">
      <c r="A952" s="17" t="s">
        <v>1155</v>
      </c>
      <c r="B952" s="179"/>
      <c r="C952" s="185"/>
      <c r="E952" s="17" t="s">
        <v>1842</v>
      </c>
      <c r="F952" s="179"/>
      <c r="G952" s="185"/>
      <c r="I952" s="17" t="s">
        <v>3570</v>
      </c>
      <c r="J952" s="179"/>
      <c r="K952" s="185"/>
    </row>
    <row r="953" spans="1:11" ht="51" x14ac:dyDescent="0.2">
      <c r="A953" s="19" t="s">
        <v>1110</v>
      </c>
      <c r="B953" s="171">
        <v>41554</v>
      </c>
      <c r="C953" s="186">
        <v>15308800</v>
      </c>
      <c r="E953" s="19" t="s">
        <v>33</v>
      </c>
      <c r="F953" s="171">
        <v>39804</v>
      </c>
      <c r="G953" s="186">
        <v>20835044</v>
      </c>
      <c r="I953" s="19" t="s">
        <v>1135</v>
      </c>
      <c r="J953" s="171">
        <v>41471</v>
      </c>
      <c r="K953" s="186">
        <v>8800000</v>
      </c>
    </row>
    <row r="954" spans="1:11" x14ac:dyDescent="0.2">
      <c r="A954" s="19" t="s">
        <v>1</v>
      </c>
      <c r="B954" s="172"/>
      <c r="C954" s="187"/>
      <c r="E954" s="19" t="s">
        <v>1395</v>
      </c>
      <c r="F954" s="172"/>
      <c r="G954" s="187"/>
      <c r="I954" s="19" t="s">
        <v>3154</v>
      </c>
      <c r="J954" s="172"/>
      <c r="K954" s="187"/>
    </row>
    <row r="955" spans="1:11" x14ac:dyDescent="0.2">
      <c r="A955" s="17" t="s">
        <v>610</v>
      </c>
      <c r="B955" s="172"/>
      <c r="C955" s="187"/>
      <c r="E955" s="17" t="s">
        <v>1843</v>
      </c>
      <c r="F955" s="172"/>
      <c r="G955" s="187"/>
      <c r="I955" s="17" t="s">
        <v>3571</v>
      </c>
      <c r="J955" s="172"/>
      <c r="K955" s="187"/>
    </row>
    <row r="956" spans="1:11" ht="13.5" thickBot="1" x14ac:dyDescent="0.25">
      <c r="A956" s="17" t="s">
        <v>1111</v>
      </c>
      <c r="B956" s="173"/>
      <c r="C956" s="188"/>
      <c r="E956" s="17" t="s">
        <v>1844</v>
      </c>
      <c r="F956" s="173"/>
      <c r="G956" s="188"/>
      <c r="I956" s="17" t="s">
        <v>3572</v>
      </c>
      <c r="J956" s="173"/>
      <c r="K956" s="188"/>
    </row>
    <row r="957" spans="1:11" ht="51" x14ac:dyDescent="0.2">
      <c r="A957" s="18" t="s">
        <v>607</v>
      </c>
      <c r="B957" s="177">
        <v>41193</v>
      </c>
      <c r="C957" s="183">
        <v>15255240</v>
      </c>
      <c r="E957" s="18" t="s">
        <v>414</v>
      </c>
      <c r="F957" s="177">
        <v>40906</v>
      </c>
      <c r="G957" s="183">
        <v>20601278</v>
      </c>
      <c r="I957" s="18" t="s">
        <v>563</v>
      </c>
      <c r="J957" s="177">
        <v>40618</v>
      </c>
      <c r="K957" s="183">
        <v>8798634</v>
      </c>
    </row>
    <row r="958" spans="1:11" x14ac:dyDescent="0.2">
      <c r="A958" s="18" t="s">
        <v>1</v>
      </c>
      <c r="B958" s="178"/>
      <c r="C958" s="184"/>
      <c r="E958" s="18" t="s">
        <v>1395</v>
      </c>
      <c r="F958" s="178"/>
      <c r="G958" s="184"/>
      <c r="I958" s="18" t="s">
        <v>3154</v>
      </c>
      <c r="J958" s="178"/>
      <c r="K958" s="184"/>
    </row>
    <row r="959" spans="1:11" x14ac:dyDescent="0.2">
      <c r="A959" s="17" t="s">
        <v>690</v>
      </c>
      <c r="B959" s="178"/>
      <c r="C959" s="184"/>
      <c r="E959" s="17" t="s">
        <v>1845</v>
      </c>
      <c r="F959" s="178"/>
      <c r="G959" s="184"/>
      <c r="I959" s="17" t="s">
        <v>3358</v>
      </c>
      <c r="J959" s="178"/>
      <c r="K959" s="184"/>
    </row>
    <row r="960" spans="1:11" ht="13.5" thickBot="1" x14ac:dyDescent="0.25">
      <c r="A960" s="17" t="s">
        <v>691</v>
      </c>
      <c r="B960" s="179"/>
      <c r="C960" s="185"/>
      <c r="E960" s="17" t="s">
        <v>1846</v>
      </c>
      <c r="F960" s="179"/>
      <c r="G960" s="185"/>
      <c r="I960" s="17" t="s">
        <v>3573</v>
      </c>
      <c r="J960" s="179"/>
      <c r="K960" s="185"/>
    </row>
    <row r="961" spans="1:11" ht="38.25" x14ac:dyDescent="0.2">
      <c r="A961" s="19" t="s">
        <v>143</v>
      </c>
      <c r="B961" s="171">
        <v>39987</v>
      </c>
      <c r="C961" s="186">
        <v>15100000</v>
      </c>
      <c r="E961" s="19" t="s">
        <v>676</v>
      </c>
      <c r="F961" s="171">
        <v>41207</v>
      </c>
      <c r="G961" s="186">
        <v>20541528</v>
      </c>
      <c r="I961" s="19" t="s">
        <v>417</v>
      </c>
      <c r="J961" s="171">
        <v>41290</v>
      </c>
      <c r="K961" s="186">
        <v>8730000</v>
      </c>
    </row>
    <row r="962" spans="1:11" x14ac:dyDescent="0.2">
      <c r="A962" s="19" t="s">
        <v>1</v>
      </c>
      <c r="B962" s="172"/>
      <c r="C962" s="187"/>
      <c r="E962" s="19" t="s">
        <v>1395</v>
      </c>
      <c r="F962" s="172"/>
      <c r="G962" s="187"/>
      <c r="I962" s="19" t="s">
        <v>3154</v>
      </c>
      <c r="J962" s="172"/>
      <c r="K962" s="187"/>
    </row>
    <row r="963" spans="1:11" x14ac:dyDescent="0.2">
      <c r="A963" s="17" t="s">
        <v>183</v>
      </c>
      <c r="B963" s="172"/>
      <c r="C963" s="187"/>
      <c r="E963" s="17" t="s">
        <v>1847</v>
      </c>
      <c r="F963" s="172"/>
      <c r="G963" s="187"/>
      <c r="I963" s="17" t="s">
        <v>3574</v>
      </c>
      <c r="J963" s="172"/>
      <c r="K963" s="187"/>
    </row>
    <row r="964" spans="1:11" ht="13.5" thickBot="1" x14ac:dyDescent="0.25">
      <c r="A964" s="17" t="s">
        <v>184</v>
      </c>
      <c r="B964" s="173"/>
      <c r="C964" s="188"/>
      <c r="E964" s="17" t="s">
        <v>1848</v>
      </c>
      <c r="F964" s="173"/>
      <c r="G964" s="188"/>
      <c r="I964" s="17" t="s">
        <v>3575</v>
      </c>
      <c r="J964" s="173"/>
      <c r="K964" s="188"/>
    </row>
    <row r="965" spans="1:11" ht="38.25" x14ac:dyDescent="0.2">
      <c r="A965" s="18" t="s">
        <v>244</v>
      </c>
      <c r="B965" s="177">
        <v>40541</v>
      </c>
      <c r="C965" s="183">
        <v>15020000</v>
      </c>
      <c r="E965" s="18" t="s">
        <v>113</v>
      </c>
      <c r="F965" s="177">
        <v>40323</v>
      </c>
      <c r="G965" s="183">
        <v>20539726</v>
      </c>
      <c r="I965" s="18" t="s">
        <v>1075</v>
      </c>
      <c r="J965" s="177">
        <v>41638</v>
      </c>
      <c r="K965" s="183">
        <v>8668940</v>
      </c>
    </row>
    <row r="966" spans="1:11" x14ac:dyDescent="0.2">
      <c r="A966" s="18" t="s">
        <v>1</v>
      </c>
      <c r="B966" s="178"/>
      <c r="C966" s="184"/>
      <c r="E966" s="18" t="s">
        <v>1395</v>
      </c>
      <c r="F966" s="178"/>
      <c r="G966" s="184"/>
      <c r="I966" s="18" t="s">
        <v>3154</v>
      </c>
      <c r="J966" s="178"/>
      <c r="K966" s="184"/>
    </row>
    <row r="967" spans="1:11" x14ac:dyDescent="0.2">
      <c r="A967" s="17" t="s">
        <v>246</v>
      </c>
      <c r="B967" s="178"/>
      <c r="C967" s="184"/>
      <c r="E967" s="17" t="s">
        <v>1849</v>
      </c>
      <c r="F967" s="178"/>
      <c r="G967" s="184"/>
      <c r="I967" s="17" t="s">
        <v>3456</v>
      </c>
      <c r="J967" s="178"/>
      <c r="K967" s="184"/>
    </row>
    <row r="968" spans="1:11" ht="13.5" thickBot="1" x14ac:dyDescent="0.25">
      <c r="A968" s="17" t="s">
        <v>247</v>
      </c>
      <c r="B968" s="179"/>
      <c r="C968" s="185"/>
      <c r="E968" s="17" t="s">
        <v>1850</v>
      </c>
      <c r="F968" s="179"/>
      <c r="G968" s="185"/>
      <c r="I968" s="17" t="s">
        <v>3576</v>
      </c>
      <c r="J968" s="179"/>
      <c r="K968" s="185"/>
    </row>
    <row r="969" spans="1:11" ht="38.25" x14ac:dyDescent="0.2">
      <c r="A969" s="19" t="s">
        <v>121</v>
      </c>
      <c r="B969" s="171">
        <v>40115</v>
      </c>
      <c r="C969" s="186">
        <v>14999075</v>
      </c>
      <c r="E969" s="19" t="s">
        <v>363</v>
      </c>
      <c r="F969" s="171">
        <v>40255</v>
      </c>
      <c r="G969" s="186">
        <v>20500000</v>
      </c>
      <c r="I969" s="19" t="s">
        <v>417</v>
      </c>
      <c r="J969" s="171">
        <v>41038</v>
      </c>
      <c r="K969" s="186">
        <v>8595000</v>
      </c>
    </row>
    <row r="970" spans="1:11" x14ac:dyDescent="0.2">
      <c r="A970" s="19" t="s">
        <v>1</v>
      </c>
      <c r="B970" s="172"/>
      <c r="C970" s="187"/>
      <c r="E970" s="19" t="s">
        <v>1395</v>
      </c>
      <c r="F970" s="172"/>
      <c r="G970" s="187"/>
      <c r="I970" s="19" t="s">
        <v>3154</v>
      </c>
      <c r="J970" s="172"/>
      <c r="K970" s="187"/>
    </row>
    <row r="971" spans="1:11" x14ac:dyDescent="0.2">
      <c r="A971" s="17" t="s">
        <v>128</v>
      </c>
      <c r="B971" s="172"/>
      <c r="C971" s="187"/>
      <c r="E971" s="17" t="s">
        <v>1851</v>
      </c>
      <c r="F971" s="172"/>
      <c r="G971" s="187"/>
      <c r="I971" s="17" t="s">
        <v>3577</v>
      </c>
      <c r="J971" s="172"/>
      <c r="K971" s="187"/>
    </row>
    <row r="972" spans="1:11" ht="13.5" thickBot="1" x14ac:dyDescent="0.25">
      <c r="A972" s="17" t="s">
        <v>129</v>
      </c>
      <c r="B972" s="173"/>
      <c r="C972" s="188"/>
      <c r="E972" s="17" t="s">
        <v>1852</v>
      </c>
      <c r="F972" s="173"/>
      <c r="G972" s="188"/>
      <c r="I972" s="17" t="s">
        <v>3578</v>
      </c>
      <c r="J972" s="173"/>
      <c r="K972" s="188"/>
    </row>
    <row r="973" spans="1:11" ht="51" x14ac:dyDescent="0.2">
      <c r="A973" s="18" t="s">
        <v>481</v>
      </c>
      <c r="B973" s="177">
        <v>40757</v>
      </c>
      <c r="C973" s="183">
        <v>14849000</v>
      </c>
      <c r="E973" s="18" t="s">
        <v>414</v>
      </c>
      <c r="F973" s="177">
        <v>41211</v>
      </c>
      <c r="G973" s="183">
        <v>20452585</v>
      </c>
      <c r="I973" s="18" t="s">
        <v>455</v>
      </c>
      <c r="J973" s="177">
        <v>41142</v>
      </c>
      <c r="K973" s="183">
        <v>8566000</v>
      </c>
    </row>
    <row r="974" spans="1:11" x14ac:dyDescent="0.2">
      <c r="A974" s="18" t="s">
        <v>1</v>
      </c>
      <c r="B974" s="178"/>
      <c r="C974" s="184"/>
      <c r="E974" s="18" t="s">
        <v>1395</v>
      </c>
      <c r="F974" s="178"/>
      <c r="G974" s="184"/>
      <c r="I974" s="18" t="s">
        <v>3154</v>
      </c>
      <c r="J974" s="178"/>
      <c r="K974" s="184"/>
    </row>
    <row r="975" spans="1:11" x14ac:dyDescent="0.2">
      <c r="A975" s="17" t="s">
        <v>511</v>
      </c>
      <c r="B975" s="178"/>
      <c r="C975" s="184"/>
      <c r="E975" s="17" t="s">
        <v>1796</v>
      </c>
      <c r="F975" s="178"/>
      <c r="G975" s="184"/>
      <c r="I975" s="17" t="s">
        <v>3458</v>
      </c>
      <c r="J975" s="178"/>
      <c r="K975" s="184"/>
    </row>
    <row r="976" spans="1:11" ht="13.5" thickBot="1" x14ac:dyDescent="0.25">
      <c r="A976" s="17" t="s">
        <v>512</v>
      </c>
      <c r="B976" s="179"/>
      <c r="C976" s="185"/>
      <c r="E976" s="17" t="s">
        <v>1853</v>
      </c>
      <c r="F976" s="179"/>
      <c r="G976" s="185"/>
      <c r="I976" s="17" t="s">
        <v>3579</v>
      </c>
      <c r="J976" s="179"/>
      <c r="K976" s="185"/>
    </row>
    <row r="977" spans="1:11" ht="63.75" x14ac:dyDescent="0.2">
      <c r="A977" s="19" t="s">
        <v>41</v>
      </c>
      <c r="B977" s="171">
        <v>39721</v>
      </c>
      <c r="C977" s="186">
        <v>14800000</v>
      </c>
      <c r="E977" s="19" t="s">
        <v>774</v>
      </c>
      <c r="F977" s="171">
        <v>41137</v>
      </c>
      <c r="G977" s="186">
        <v>20249284</v>
      </c>
      <c r="I977" s="19" t="s">
        <v>417</v>
      </c>
      <c r="J977" s="171">
        <v>41185</v>
      </c>
      <c r="K977" s="186">
        <v>8458200</v>
      </c>
    </row>
    <row r="978" spans="1:11" x14ac:dyDescent="0.2">
      <c r="A978" s="19" t="s">
        <v>1</v>
      </c>
      <c r="B978" s="172"/>
      <c r="C978" s="187"/>
      <c r="E978" s="19" t="s">
        <v>1395</v>
      </c>
      <c r="F978" s="172"/>
      <c r="G978" s="187"/>
      <c r="I978" s="19" t="s">
        <v>3154</v>
      </c>
      <c r="J978" s="172"/>
      <c r="K978" s="187"/>
    </row>
    <row r="979" spans="1:11" x14ac:dyDescent="0.2">
      <c r="A979" s="17" t="s">
        <v>60</v>
      </c>
      <c r="B979" s="172"/>
      <c r="C979" s="187"/>
      <c r="E979" s="17" t="s">
        <v>1752</v>
      </c>
      <c r="F979" s="172"/>
      <c r="G979" s="187"/>
      <c r="I979" s="17" t="s">
        <v>3580</v>
      </c>
      <c r="J979" s="172"/>
      <c r="K979" s="187"/>
    </row>
    <row r="980" spans="1:11" ht="13.5" thickBot="1" x14ac:dyDescent="0.25">
      <c r="A980" s="17" t="s">
        <v>61</v>
      </c>
      <c r="B980" s="173"/>
      <c r="C980" s="188"/>
      <c r="E980" s="17" t="s">
        <v>1854</v>
      </c>
      <c r="F980" s="173"/>
      <c r="G980" s="188"/>
      <c r="I980" s="17" t="s">
        <v>3581</v>
      </c>
      <c r="J980" s="173"/>
      <c r="K980" s="188"/>
    </row>
    <row r="981" spans="1:11" ht="51" x14ac:dyDescent="0.2">
      <c r="A981" s="18" t="s">
        <v>41</v>
      </c>
      <c r="B981" s="177">
        <v>39668</v>
      </c>
      <c r="C981" s="183">
        <v>14717700</v>
      </c>
      <c r="E981" s="18" t="s">
        <v>87</v>
      </c>
      <c r="F981" s="177">
        <v>39559</v>
      </c>
      <c r="G981" s="183">
        <v>20000000</v>
      </c>
      <c r="I981" s="18" t="s">
        <v>320</v>
      </c>
      <c r="J981" s="177">
        <v>40323</v>
      </c>
      <c r="K981" s="183">
        <v>8457330</v>
      </c>
    </row>
    <row r="982" spans="1:11" x14ac:dyDescent="0.2">
      <c r="A982" s="18" t="s">
        <v>1</v>
      </c>
      <c r="B982" s="178"/>
      <c r="C982" s="184"/>
      <c r="E982" s="18" t="s">
        <v>1395</v>
      </c>
      <c r="F982" s="178"/>
      <c r="G982" s="184"/>
      <c r="I982" s="18" t="s">
        <v>3154</v>
      </c>
      <c r="J982" s="178"/>
      <c r="K982" s="184"/>
    </row>
    <row r="983" spans="1:11" x14ac:dyDescent="0.2">
      <c r="A983" s="17" t="s">
        <v>74</v>
      </c>
      <c r="B983" s="178"/>
      <c r="C983" s="184"/>
      <c r="E983" s="17" t="s">
        <v>1855</v>
      </c>
      <c r="F983" s="178"/>
      <c r="G983" s="184"/>
      <c r="I983" s="17" t="s">
        <v>321</v>
      </c>
      <c r="J983" s="178"/>
      <c r="K983" s="184"/>
    </row>
    <row r="984" spans="1:11" ht="13.5" thickBot="1" x14ac:dyDescent="0.25">
      <c r="A984" s="17" t="s">
        <v>75</v>
      </c>
      <c r="B984" s="179"/>
      <c r="C984" s="185"/>
      <c r="E984" s="17" t="s">
        <v>1856</v>
      </c>
      <c r="F984" s="179"/>
      <c r="G984" s="185"/>
      <c r="I984" s="17" t="s">
        <v>3582</v>
      </c>
      <c r="J984" s="179"/>
      <c r="K984" s="185"/>
    </row>
    <row r="985" spans="1:11" ht="51" x14ac:dyDescent="0.2">
      <c r="A985" s="19" t="s">
        <v>436</v>
      </c>
      <c r="B985" s="171">
        <v>40988</v>
      </c>
      <c r="C985" s="186">
        <v>14657740</v>
      </c>
      <c r="E985" s="19" t="s">
        <v>41</v>
      </c>
      <c r="F985" s="171">
        <v>39762</v>
      </c>
      <c r="G985" s="186">
        <v>20000000</v>
      </c>
      <c r="I985" s="19" t="s">
        <v>115</v>
      </c>
      <c r="J985" s="171">
        <v>40309</v>
      </c>
      <c r="K985" s="186">
        <v>8380000</v>
      </c>
    </row>
    <row r="986" spans="1:11" x14ac:dyDescent="0.2">
      <c r="A986" s="19" t="s">
        <v>1</v>
      </c>
      <c r="B986" s="172"/>
      <c r="C986" s="187"/>
      <c r="E986" s="19" t="s">
        <v>1395</v>
      </c>
      <c r="F986" s="172"/>
      <c r="G986" s="187"/>
      <c r="I986" s="19" t="s">
        <v>3154</v>
      </c>
      <c r="J986" s="172"/>
      <c r="K986" s="187"/>
    </row>
    <row r="987" spans="1:11" x14ac:dyDescent="0.2">
      <c r="A987" s="17" t="s">
        <v>1027</v>
      </c>
      <c r="B987" s="172"/>
      <c r="C987" s="187"/>
      <c r="E987" s="17" t="s">
        <v>1658</v>
      </c>
      <c r="F987" s="172"/>
      <c r="G987" s="187"/>
      <c r="I987" s="17" t="s">
        <v>3583</v>
      </c>
      <c r="J987" s="172"/>
      <c r="K987" s="187"/>
    </row>
    <row r="988" spans="1:11" ht="13.5" thickBot="1" x14ac:dyDescent="0.25">
      <c r="A988" s="17" t="s">
        <v>1028</v>
      </c>
      <c r="B988" s="173"/>
      <c r="C988" s="188"/>
      <c r="E988" s="17" t="s">
        <v>1857</v>
      </c>
      <c r="F988" s="173"/>
      <c r="G988" s="188"/>
      <c r="I988" s="17" t="s">
        <v>3584</v>
      </c>
      <c r="J988" s="173"/>
      <c r="K988" s="188"/>
    </row>
    <row r="989" spans="1:11" ht="51" x14ac:dyDescent="0.2">
      <c r="A989" s="18" t="s">
        <v>1135</v>
      </c>
      <c r="B989" s="177">
        <v>41485</v>
      </c>
      <c r="C989" s="183">
        <v>14212505</v>
      </c>
      <c r="E989" s="18" t="s">
        <v>1858</v>
      </c>
      <c r="F989" s="177">
        <v>39983</v>
      </c>
      <c r="G989" s="183">
        <v>20000000</v>
      </c>
      <c r="I989" s="18" t="s">
        <v>102</v>
      </c>
      <c r="J989" s="177">
        <v>40196</v>
      </c>
      <c r="K989" s="183">
        <v>8257296</v>
      </c>
    </row>
    <row r="990" spans="1:11" x14ac:dyDescent="0.2">
      <c r="A990" s="18" t="s">
        <v>1</v>
      </c>
      <c r="B990" s="178"/>
      <c r="C990" s="184"/>
      <c r="E990" s="18" t="s">
        <v>1395</v>
      </c>
      <c r="F990" s="178"/>
      <c r="G990" s="184"/>
      <c r="I990" s="18" t="s">
        <v>3154</v>
      </c>
      <c r="J990" s="178"/>
      <c r="K990" s="184"/>
    </row>
    <row r="991" spans="1:11" x14ac:dyDescent="0.2">
      <c r="A991" s="17" t="s">
        <v>277</v>
      </c>
      <c r="B991" s="178"/>
      <c r="C991" s="184"/>
      <c r="E991" s="17" t="s">
        <v>1859</v>
      </c>
      <c r="F991" s="178"/>
      <c r="G991" s="184"/>
      <c r="I991" s="17" t="s">
        <v>3585</v>
      </c>
      <c r="J991" s="178"/>
      <c r="K991" s="184"/>
    </row>
    <row r="992" spans="1:11" ht="13.5" thickBot="1" x14ac:dyDescent="0.25">
      <c r="A992" s="17" t="s">
        <v>1142</v>
      </c>
      <c r="B992" s="179"/>
      <c r="C992" s="185"/>
      <c r="E992" s="17" t="s">
        <v>1860</v>
      </c>
      <c r="F992" s="179"/>
      <c r="G992" s="185"/>
      <c r="I992" s="17" t="s">
        <v>3586</v>
      </c>
      <c r="J992" s="179"/>
      <c r="K992" s="185"/>
    </row>
    <row r="993" spans="1:11" ht="38.25" x14ac:dyDescent="0.2">
      <c r="A993" s="19" t="s">
        <v>436</v>
      </c>
      <c r="B993" s="171">
        <v>41051</v>
      </c>
      <c r="C993" s="186">
        <v>13785467</v>
      </c>
      <c r="E993" s="19" t="s">
        <v>262</v>
      </c>
      <c r="F993" s="171">
        <v>40584</v>
      </c>
      <c r="G993" s="186">
        <v>20000000</v>
      </c>
      <c r="I993" s="19" t="s">
        <v>1135</v>
      </c>
      <c r="J993" s="171">
        <v>41514</v>
      </c>
      <c r="K993" s="186">
        <v>8218400</v>
      </c>
    </row>
    <row r="994" spans="1:11" x14ac:dyDescent="0.2">
      <c r="A994" s="19" t="s">
        <v>1</v>
      </c>
      <c r="B994" s="172"/>
      <c r="C994" s="187"/>
      <c r="E994" s="19" t="s">
        <v>1395</v>
      </c>
      <c r="F994" s="172"/>
      <c r="G994" s="187"/>
      <c r="I994" s="19" t="s">
        <v>3154</v>
      </c>
      <c r="J994" s="172"/>
      <c r="K994" s="187"/>
    </row>
    <row r="995" spans="1:11" x14ac:dyDescent="0.2">
      <c r="A995" s="17" t="s">
        <v>957</v>
      </c>
      <c r="B995" s="172"/>
      <c r="C995" s="187"/>
      <c r="E995" s="17" t="s">
        <v>1861</v>
      </c>
      <c r="F995" s="172"/>
      <c r="G995" s="187"/>
      <c r="I995" s="17" t="s">
        <v>3587</v>
      </c>
      <c r="J995" s="172"/>
      <c r="K995" s="187"/>
    </row>
    <row r="996" spans="1:11" ht="13.5" thickBot="1" x14ac:dyDescent="0.25">
      <c r="A996" s="17" t="s">
        <v>958</v>
      </c>
      <c r="B996" s="173"/>
      <c r="C996" s="188"/>
      <c r="E996" s="17" t="s">
        <v>1862</v>
      </c>
      <c r="F996" s="173"/>
      <c r="G996" s="188"/>
      <c r="I996" s="17" t="s">
        <v>3588</v>
      </c>
      <c r="J996" s="173"/>
      <c r="K996" s="188"/>
    </row>
    <row r="997" spans="1:11" ht="38.25" x14ac:dyDescent="0.2">
      <c r="A997" s="18" t="s">
        <v>41</v>
      </c>
      <c r="B997" s="177">
        <v>39791</v>
      </c>
      <c r="C997" s="183">
        <v>13500000</v>
      </c>
      <c r="E997" s="18" t="s">
        <v>436</v>
      </c>
      <c r="F997" s="177">
        <v>41051</v>
      </c>
      <c r="G997" s="183">
        <v>20000000</v>
      </c>
      <c r="I997" s="18" t="s">
        <v>417</v>
      </c>
      <c r="J997" s="177">
        <v>41185</v>
      </c>
      <c r="K997" s="183">
        <v>8176500</v>
      </c>
    </row>
    <row r="998" spans="1:11" x14ac:dyDescent="0.2">
      <c r="A998" s="18" t="s">
        <v>1</v>
      </c>
      <c r="B998" s="178"/>
      <c r="C998" s="184"/>
      <c r="E998" s="18" t="s">
        <v>1395</v>
      </c>
      <c r="F998" s="178"/>
      <c r="G998" s="184"/>
      <c r="I998" s="18" t="s">
        <v>3154</v>
      </c>
      <c r="J998" s="178"/>
      <c r="K998" s="184"/>
    </row>
    <row r="999" spans="1:11" x14ac:dyDescent="0.2">
      <c r="A999" s="17" t="s">
        <v>42</v>
      </c>
      <c r="B999" s="178"/>
      <c r="C999" s="184"/>
      <c r="E999" s="17" t="s">
        <v>1863</v>
      </c>
      <c r="F999" s="178"/>
      <c r="G999" s="184"/>
      <c r="I999" s="17" t="s">
        <v>3589</v>
      </c>
      <c r="J999" s="178"/>
      <c r="K999" s="184"/>
    </row>
    <row r="1000" spans="1:11" ht="13.5" thickBot="1" x14ac:dyDescent="0.25">
      <c r="A1000" s="17" t="s">
        <v>43</v>
      </c>
      <c r="B1000" s="179"/>
      <c r="C1000" s="185"/>
      <c r="E1000" s="17" t="s">
        <v>1864</v>
      </c>
      <c r="F1000" s="179"/>
      <c r="G1000" s="185"/>
      <c r="I1000" s="17" t="s">
        <v>3590</v>
      </c>
      <c r="J1000" s="179"/>
      <c r="K1000" s="185"/>
    </row>
    <row r="1001" spans="1:11" ht="38.25" x14ac:dyDescent="0.2">
      <c r="A1001" s="19" t="s">
        <v>563</v>
      </c>
      <c r="B1001" s="171">
        <v>40632</v>
      </c>
      <c r="C1001" s="186">
        <v>13431736</v>
      </c>
      <c r="E1001" s="19" t="s">
        <v>436</v>
      </c>
      <c r="F1001" s="171">
        <v>41158</v>
      </c>
      <c r="G1001" s="186">
        <v>20000000</v>
      </c>
      <c r="I1001" s="19" t="s">
        <v>417</v>
      </c>
      <c r="J1001" s="171">
        <v>41290</v>
      </c>
      <c r="K1001" s="186">
        <v>8102126</v>
      </c>
    </row>
    <row r="1002" spans="1:11" x14ac:dyDescent="0.2">
      <c r="A1002" s="19" t="s">
        <v>1</v>
      </c>
      <c r="B1002" s="172"/>
      <c r="C1002" s="187"/>
      <c r="E1002" s="19" t="s">
        <v>1395</v>
      </c>
      <c r="F1002" s="172"/>
      <c r="G1002" s="187"/>
      <c r="I1002" s="19" t="s">
        <v>3154</v>
      </c>
      <c r="J1002" s="172"/>
      <c r="K1002" s="187"/>
    </row>
    <row r="1003" spans="1:11" x14ac:dyDescent="0.2">
      <c r="A1003" s="17" t="s">
        <v>564</v>
      </c>
      <c r="B1003" s="172"/>
      <c r="C1003" s="187"/>
      <c r="E1003" s="17" t="s">
        <v>1865</v>
      </c>
      <c r="F1003" s="172"/>
      <c r="G1003" s="187"/>
      <c r="I1003" s="17" t="s">
        <v>3591</v>
      </c>
      <c r="J1003" s="172"/>
      <c r="K1003" s="187"/>
    </row>
    <row r="1004" spans="1:11" ht="13.5" thickBot="1" x14ac:dyDescent="0.25">
      <c r="A1004" s="17" t="s">
        <v>565</v>
      </c>
      <c r="B1004" s="173"/>
      <c r="C1004" s="188"/>
      <c r="E1004" s="17" t="s">
        <v>1866</v>
      </c>
      <c r="F1004" s="173"/>
      <c r="G1004" s="188"/>
      <c r="I1004" s="17" t="s">
        <v>3592</v>
      </c>
      <c r="J1004" s="173"/>
      <c r="K1004" s="188"/>
    </row>
    <row r="1005" spans="1:11" ht="38.25" x14ac:dyDescent="0.2">
      <c r="A1005" s="18" t="s">
        <v>143</v>
      </c>
      <c r="B1005" s="177">
        <v>40028</v>
      </c>
      <c r="C1005" s="183">
        <v>13123920</v>
      </c>
      <c r="E1005" s="18" t="s">
        <v>436</v>
      </c>
      <c r="F1005" s="177">
        <v>41158</v>
      </c>
      <c r="G1005" s="183">
        <v>20000000</v>
      </c>
      <c r="I1005" s="18" t="s">
        <v>417</v>
      </c>
      <c r="J1005" s="177">
        <v>41262</v>
      </c>
      <c r="K1005" s="183">
        <v>8100000</v>
      </c>
    </row>
    <row r="1006" spans="1:11" x14ac:dyDescent="0.2">
      <c r="A1006" s="18" t="s">
        <v>1</v>
      </c>
      <c r="B1006" s="178"/>
      <c r="C1006" s="184"/>
      <c r="E1006" s="18" t="s">
        <v>1395</v>
      </c>
      <c r="F1006" s="178"/>
      <c r="G1006" s="184"/>
      <c r="I1006" s="18" t="s">
        <v>3154</v>
      </c>
      <c r="J1006" s="178"/>
      <c r="K1006" s="184"/>
    </row>
    <row r="1007" spans="1:11" x14ac:dyDescent="0.2">
      <c r="A1007" s="17" t="s">
        <v>159</v>
      </c>
      <c r="B1007" s="178"/>
      <c r="C1007" s="184"/>
      <c r="E1007" s="17" t="s">
        <v>1867</v>
      </c>
      <c r="F1007" s="178"/>
      <c r="G1007" s="184"/>
      <c r="I1007" s="17" t="s">
        <v>3593</v>
      </c>
      <c r="J1007" s="178"/>
      <c r="K1007" s="184"/>
    </row>
    <row r="1008" spans="1:11" ht="13.5" thickBot="1" x14ac:dyDescent="0.25">
      <c r="A1008" s="17" t="s">
        <v>160</v>
      </c>
      <c r="B1008" s="179"/>
      <c r="C1008" s="185"/>
      <c r="E1008" s="17" t="s">
        <v>1868</v>
      </c>
      <c r="F1008" s="179"/>
      <c r="G1008" s="185"/>
      <c r="I1008" s="17" t="s">
        <v>3594</v>
      </c>
      <c r="J1008" s="179"/>
      <c r="K1008" s="185"/>
    </row>
    <row r="1009" spans="1:11" ht="38.25" x14ac:dyDescent="0.2">
      <c r="A1009" s="19" t="s">
        <v>143</v>
      </c>
      <c r="B1009" s="171">
        <v>40042</v>
      </c>
      <c r="C1009" s="186">
        <v>13050000</v>
      </c>
      <c r="E1009" s="19" t="s">
        <v>41</v>
      </c>
      <c r="F1009" s="171">
        <v>39577</v>
      </c>
      <c r="G1009" s="186">
        <v>19998803</v>
      </c>
      <c r="I1009" s="19" t="s">
        <v>417</v>
      </c>
      <c r="J1009" s="171">
        <v>41033</v>
      </c>
      <c r="K1009" s="186">
        <v>8055000</v>
      </c>
    </row>
    <row r="1010" spans="1:11" x14ac:dyDescent="0.2">
      <c r="A1010" s="19" t="s">
        <v>1</v>
      </c>
      <c r="B1010" s="172"/>
      <c r="C1010" s="187"/>
      <c r="E1010" s="19" t="s">
        <v>1395</v>
      </c>
      <c r="F1010" s="172"/>
      <c r="G1010" s="187"/>
      <c r="I1010" s="19" t="s">
        <v>3154</v>
      </c>
      <c r="J1010" s="172"/>
      <c r="K1010" s="187"/>
    </row>
    <row r="1011" spans="1:11" x14ac:dyDescent="0.2">
      <c r="A1011" s="17" t="s">
        <v>150</v>
      </c>
      <c r="B1011" s="172"/>
      <c r="C1011" s="187"/>
      <c r="E1011" s="17" t="s">
        <v>1783</v>
      </c>
      <c r="F1011" s="172"/>
      <c r="G1011" s="187"/>
      <c r="I1011" s="17" t="s">
        <v>3595</v>
      </c>
      <c r="J1011" s="172"/>
      <c r="K1011" s="187"/>
    </row>
    <row r="1012" spans="1:11" ht="13.5" thickBot="1" x14ac:dyDescent="0.25">
      <c r="A1012" s="17" t="s">
        <v>151</v>
      </c>
      <c r="B1012" s="173"/>
      <c r="C1012" s="188"/>
      <c r="E1012" s="17" t="s">
        <v>1869</v>
      </c>
      <c r="F1012" s="173"/>
      <c r="G1012" s="188"/>
      <c r="I1012" s="17" t="s">
        <v>3596</v>
      </c>
      <c r="J1012" s="173"/>
      <c r="K1012" s="188"/>
    </row>
    <row r="1013" spans="1:11" ht="38.25" x14ac:dyDescent="0.2">
      <c r="A1013" s="18" t="s">
        <v>262</v>
      </c>
      <c r="B1013" s="177">
        <v>40507</v>
      </c>
      <c r="C1013" s="183">
        <v>12926400</v>
      </c>
      <c r="E1013" s="18" t="s">
        <v>1870</v>
      </c>
      <c r="F1013" s="177">
        <v>41599</v>
      </c>
      <c r="G1013" s="183">
        <v>19991359</v>
      </c>
      <c r="I1013" s="18" t="s">
        <v>436</v>
      </c>
      <c r="J1013" s="177">
        <v>40695</v>
      </c>
      <c r="K1013" s="183">
        <v>8030000</v>
      </c>
    </row>
    <row r="1014" spans="1:11" x14ac:dyDescent="0.2">
      <c r="A1014" s="18" t="s">
        <v>1</v>
      </c>
      <c r="B1014" s="178"/>
      <c r="C1014" s="184"/>
      <c r="E1014" s="18" t="s">
        <v>1395</v>
      </c>
      <c r="F1014" s="178"/>
      <c r="G1014" s="184"/>
      <c r="I1014" s="18" t="s">
        <v>3154</v>
      </c>
      <c r="J1014" s="178"/>
      <c r="K1014" s="184"/>
    </row>
    <row r="1015" spans="1:11" x14ac:dyDescent="0.2">
      <c r="A1015" s="17" t="s">
        <v>270</v>
      </c>
      <c r="B1015" s="178"/>
      <c r="C1015" s="184"/>
      <c r="E1015" s="17" t="s">
        <v>1459</v>
      </c>
      <c r="F1015" s="178"/>
      <c r="G1015" s="184"/>
      <c r="I1015" s="17" t="s">
        <v>3597</v>
      </c>
      <c r="J1015" s="178"/>
      <c r="K1015" s="184"/>
    </row>
    <row r="1016" spans="1:11" ht="13.5" thickBot="1" x14ac:dyDescent="0.25">
      <c r="A1016" s="17" t="s">
        <v>271</v>
      </c>
      <c r="B1016" s="179"/>
      <c r="C1016" s="185"/>
      <c r="E1016" s="17" t="s">
        <v>1871</v>
      </c>
      <c r="F1016" s="179"/>
      <c r="G1016" s="185"/>
      <c r="I1016" s="17" t="s">
        <v>3598</v>
      </c>
      <c r="J1016" s="179"/>
      <c r="K1016" s="185"/>
    </row>
    <row r="1017" spans="1:11" ht="51" x14ac:dyDescent="0.2">
      <c r="A1017" s="19" t="s">
        <v>143</v>
      </c>
      <c r="B1017" s="171">
        <v>40032</v>
      </c>
      <c r="C1017" s="186">
        <v>12736762</v>
      </c>
      <c r="E1017" s="19" t="s">
        <v>38</v>
      </c>
      <c r="F1017" s="171">
        <v>39799</v>
      </c>
      <c r="G1017" s="186">
        <v>19978114</v>
      </c>
      <c r="I1017" s="19" t="s">
        <v>115</v>
      </c>
      <c r="J1017" s="171">
        <v>40553</v>
      </c>
      <c r="K1017" s="186">
        <v>8000000</v>
      </c>
    </row>
    <row r="1018" spans="1:11" x14ac:dyDescent="0.2">
      <c r="A1018" s="19" t="s">
        <v>1</v>
      </c>
      <c r="B1018" s="172"/>
      <c r="C1018" s="187"/>
      <c r="E1018" s="19" t="s">
        <v>1395</v>
      </c>
      <c r="F1018" s="172"/>
      <c r="G1018" s="187"/>
      <c r="I1018" s="19" t="s">
        <v>3154</v>
      </c>
      <c r="J1018" s="172"/>
      <c r="K1018" s="187"/>
    </row>
    <row r="1019" spans="1:11" x14ac:dyDescent="0.2">
      <c r="A1019" s="17" t="s">
        <v>152</v>
      </c>
      <c r="B1019" s="172"/>
      <c r="C1019" s="187"/>
      <c r="E1019" s="17" t="s">
        <v>1872</v>
      </c>
      <c r="F1019" s="172"/>
      <c r="G1019" s="187"/>
      <c r="I1019" s="17" t="s">
        <v>3599</v>
      </c>
      <c r="J1019" s="172"/>
      <c r="K1019" s="187"/>
    </row>
    <row r="1020" spans="1:11" ht="13.5" thickBot="1" x14ac:dyDescent="0.25">
      <c r="A1020" s="17" t="s">
        <v>153</v>
      </c>
      <c r="B1020" s="173"/>
      <c r="C1020" s="188"/>
      <c r="E1020" s="17" t="s">
        <v>1873</v>
      </c>
      <c r="F1020" s="173"/>
      <c r="G1020" s="188"/>
      <c r="I1020" s="17" t="s">
        <v>3600</v>
      </c>
      <c r="J1020" s="173"/>
      <c r="K1020" s="188"/>
    </row>
    <row r="1021" spans="1:11" ht="63.75" x14ac:dyDescent="0.2">
      <c r="A1021" s="18" t="s">
        <v>1135</v>
      </c>
      <c r="B1021" s="177">
        <v>41485</v>
      </c>
      <c r="C1021" s="183">
        <v>12528000</v>
      </c>
      <c r="E1021" s="18" t="s">
        <v>1089</v>
      </c>
      <c r="F1021" s="177">
        <v>41480</v>
      </c>
      <c r="G1021" s="183">
        <v>19975000</v>
      </c>
      <c r="I1021" s="18" t="s">
        <v>634</v>
      </c>
      <c r="J1021" s="177">
        <v>41242</v>
      </c>
      <c r="K1021" s="183">
        <v>8000000</v>
      </c>
    </row>
    <row r="1022" spans="1:11" x14ac:dyDescent="0.2">
      <c r="A1022" s="18" t="s">
        <v>1</v>
      </c>
      <c r="B1022" s="178"/>
      <c r="C1022" s="184"/>
      <c r="E1022" s="18" t="s">
        <v>1395</v>
      </c>
      <c r="F1022" s="178"/>
      <c r="G1022" s="184"/>
      <c r="I1022" s="18" t="s">
        <v>3154</v>
      </c>
      <c r="J1022" s="178"/>
      <c r="K1022" s="184"/>
    </row>
    <row r="1023" spans="1:11" x14ac:dyDescent="0.2">
      <c r="A1023" s="17" t="s">
        <v>776</v>
      </c>
      <c r="B1023" s="178"/>
      <c r="C1023" s="184"/>
      <c r="E1023" s="17" t="s">
        <v>1874</v>
      </c>
      <c r="F1023" s="178"/>
      <c r="G1023" s="184"/>
      <c r="I1023" s="17" t="s">
        <v>3240</v>
      </c>
      <c r="J1023" s="178"/>
      <c r="K1023" s="184"/>
    </row>
    <row r="1024" spans="1:11" ht="13.5" thickBot="1" x14ac:dyDescent="0.25">
      <c r="A1024" s="17" t="s">
        <v>1159</v>
      </c>
      <c r="B1024" s="179"/>
      <c r="C1024" s="185"/>
      <c r="E1024" s="17" t="s">
        <v>1875</v>
      </c>
      <c r="F1024" s="179"/>
      <c r="G1024" s="185"/>
      <c r="I1024" s="17" t="s">
        <v>3601</v>
      </c>
      <c r="J1024" s="179"/>
      <c r="K1024" s="185"/>
    </row>
    <row r="1025" spans="1:11" ht="63.75" x14ac:dyDescent="0.2">
      <c r="A1025" s="19" t="s">
        <v>607</v>
      </c>
      <c r="B1025" s="171">
        <v>41209</v>
      </c>
      <c r="C1025" s="186">
        <v>12369033</v>
      </c>
      <c r="E1025" s="19" t="s">
        <v>436</v>
      </c>
      <c r="F1025" s="171">
        <v>40805</v>
      </c>
      <c r="G1025" s="186">
        <v>19962720</v>
      </c>
      <c r="I1025" s="19" t="s">
        <v>634</v>
      </c>
      <c r="J1025" s="171">
        <v>41242</v>
      </c>
      <c r="K1025" s="186">
        <v>8000000</v>
      </c>
    </row>
    <row r="1026" spans="1:11" x14ac:dyDescent="0.2">
      <c r="A1026" s="19" t="s">
        <v>1</v>
      </c>
      <c r="B1026" s="172"/>
      <c r="C1026" s="187"/>
      <c r="E1026" s="19" t="s">
        <v>1395</v>
      </c>
      <c r="F1026" s="172"/>
      <c r="G1026" s="187"/>
      <c r="I1026" s="19" t="s">
        <v>3154</v>
      </c>
      <c r="J1026" s="172"/>
      <c r="K1026" s="187"/>
    </row>
    <row r="1027" spans="1:11" x14ac:dyDescent="0.2">
      <c r="A1027" s="17" t="s">
        <v>666</v>
      </c>
      <c r="B1027" s="172"/>
      <c r="C1027" s="187"/>
      <c r="E1027" s="17" t="s">
        <v>1669</v>
      </c>
      <c r="F1027" s="172"/>
      <c r="G1027" s="187"/>
      <c r="I1027" s="17" t="s">
        <v>3301</v>
      </c>
      <c r="J1027" s="172"/>
      <c r="K1027" s="187"/>
    </row>
    <row r="1028" spans="1:11" ht="13.5" thickBot="1" x14ac:dyDescent="0.25">
      <c r="A1028" s="17" t="s">
        <v>667</v>
      </c>
      <c r="B1028" s="173"/>
      <c r="C1028" s="188"/>
      <c r="E1028" s="17" t="s">
        <v>1876</v>
      </c>
      <c r="F1028" s="173"/>
      <c r="G1028" s="188"/>
      <c r="I1028" s="17" t="s">
        <v>3602</v>
      </c>
      <c r="J1028" s="173"/>
      <c r="K1028" s="188"/>
    </row>
    <row r="1029" spans="1:11" ht="51" x14ac:dyDescent="0.2">
      <c r="A1029" s="18" t="s">
        <v>1135</v>
      </c>
      <c r="B1029" s="177">
        <v>41514</v>
      </c>
      <c r="C1029" s="183">
        <v>12279120</v>
      </c>
      <c r="E1029" s="18" t="s">
        <v>1075</v>
      </c>
      <c r="F1029" s="177">
        <v>41554</v>
      </c>
      <c r="G1029" s="183">
        <v>19880000</v>
      </c>
      <c r="I1029" s="18" t="s">
        <v>24</v>
      </c>
      <c r="J1029" s="177">
        <v>39191</v>
      </c>
      <c r="K1029" s="183">
        <v>7875200</v>
      </c>
    </row>
    <row r="1030" spans="1:11" x14ac:dyDescent="0.2">
      <c r="A1030" s="18" t="s">
        <v>1</v>
      </c>
      <c r="B1030" s="178"/>
      <c r="C1030" s="184"/>
      <c r="E1030" s="18" t="s">
        <v>1395</v>
      </c>
      <c r="F1030" s="178"/>
      <c r="G1030" s="184"/>
      <c r="I1030" s="18" t="s">
        <v>3154</v>
      </c>
      <c r="J1030" s="178"/>
      <c r="K1030" s="184"/>
    </row>
    <row r="1031" spans="1:11" x14ac:dyDescent="0.2">
      <c r="A1031" s="17" t="s">
        <v>1138</v>
      </c>
      <c r="B1031" s="178"/>
      <c r="C1031" s="184"/>
      <c r="E1031" s="17" t="s">
        <v>1877</v>
      </c>
      <c r="F1031" s="178"/>
      <c r="G1031" s="184"/>
      <c r="I1031" s="17" t="s">
        <v>3603</v>
      </c>
      <c r="J1031" s="178"/>
      <c r="K1031" s="184"/>
    </row>
    <row r="1032" spans="1:11" ht="13.5" thickBot="1" x14ac:dyDescent="0.25">
      <c r="A1032" s="17" t="s">
        <v>1139</v>
      </c>
      <c r="B1032" s="179"/>
      <c r="C1032" s="185"/>
      <c r="E1032" s="17" t="s">
        <v>1878</v>
      </c>
      <c r="F1032" s="179"/>
      <c r="G1032" s="185"/>
      <c r="I1032" s="17" t="s">
        <v>3604</v>
      </c>
      <c r="J1032" s="179"/>
      <c r="K1032" s="185"/>
    </row>
    <row r="1033" spans="1:11" ht="63.75" x14ac:dyDescent="0.2">
      <c r="A1033" s="19" t="s">
        <v>1077</v>
      </c>
      <c r="B1033" s="171">
        <v>41380</v>
      </c>
      <c r="C1033" s="186">
        <v>12261300</v>
      </c>
      <c r="E1033" s="19" t="s">
        <v>1135</v>
      </c>
      <c r="F1033" s="171">
        <v>41569</v>
      </c>
      <c r="G1033" s="186">
        <v>19874360</v>
      </c>
      <c r="I1033" s="19" t="s">
        <v>0</v>
      </c>
      <c r="J1033" s="171">
        <v>39461</v>
      </c>
      <c r="K1033" s="186">
        <v>7867000</v>
      </c>
    </row>
    <row r="1034" spans="1:11" x14ac:dyDescent="0.2">
      <c r="A1034" s="19" t="s">
        <v>1</v>
      </c>
      <c r="B1034" s="172"/>
      <c r="C1034" s="187"/>
      <c r="E1034" s="19" t="s">
        <v>1395</v>
      </c>
      <c r="F1034" s="172"/>
      <c r="G1034" s="187"/>
      <c r="I1034" s="19" t="s">
        <v>3154</v>
      </c>
      <c r="J1034" s="172"/>
      <c r="K1034" s="187"/>
    </row>
    <row r="1035" spans="1:11" x14ac:dyDescent="0.2">
      <c r="A1035" s="17" t="s">
        <v>861</v>
      </c>
      <c r="B1035" s="172"/>
      <c r="C1035" s="187"/>
      <c r="E1035" s="17" t="s">
        <v>1796</v>
      </c>
      <c r="F1035" s="172"/>
      <c r="G1035" s="187"/>
      <c r="I1035" s="17" t="s">
        <v>3597</v>
      </c>
      <c r="J1035" s="172"/>
      <c r="K1035" s="187"/>
    </row>
    <row r="1036" spans="1:11" ht="13.5" thickBot="1" x14ac:dyDescent="0.25">
      <c r="A1036" s="17" t="s">
        <v>1274</v>
      </c>
      <c r="B1036" s="173"/>
      <c r="C1036" s="188"/>
      <c r="E1036" s="17" t="s">
        <v>1879</v>
      </c>
      <c r="F1036" s="173"/>
      <c r="G1036" s="188"/>
      <c r="I1036" s="17" t="s">
        <v>3605</v>
      </c>
      <c r="J1036" s="173"/>
      <c r="K1036" s="188"/>
    </row>
    <row r="1037" spans="1:11" ht="51" x14ac:dyDescent="0.2">
      <c r="A1037" s="18" t="s">
        <v>1135</v>
      </c>
      <c r="B1037" s="177">
        <v>41485</v>
      </c>
      <c r="C1037" s="183">
        <v>12232543</v>
      </c>
      <c r="E1037" s="18" t="s">
        <v>414</v>
      </c>
      <c r="F1037" s="177">
        <v>41211</v>
      </c>
      <c r="G1037" s="183">
        <v>19782775</v>
      </c>
      <c r="I1037" s="18" t="s">
        <v>417</v>
      </c>
      <c r="J1037" s="177">
        <v>41150</v>
      </c>
      <c r="K1037" s="183">
        <v>7740000</v>
      </c>
    </row>
    <row r="1038" spans="1:11" x14ac:dyDescent="0.2">
      <c r="A1038" s="18" t="s">
        <v>1</v>
      </c>
      <c r="B1038" s="178"/>
      <c r="C1038" s="184"/>
      <c r="E1038" s="18" t="s">
        <v>1395</v>
      </c>
      <c r="F1038" s="178"/>
      <c r="G1038" s="184"/>
      <c r="I1038" s="18" t="s">
        <v>3154</v>
      </c>
      <c r="J1038" s="178"/>
      <c r="K1038" s="184"/>
    </row>
    <row r="1039" spans="1:11" x14ac:dyDescent="0.2">
      <c r="A1039" s="17" t="s">
        <v>1145</v>
      </c>
      <c r="B1039" s="178"/>
      <c r="C1039" s="184"/>
      <c r="E1039" s="17" t="s">
        <v>1880</v>
      </c>
      <c r="F1039" s="178"/>
      <c r="G1039" s="184"/>
      <c r="I1039" s="17" t="s">
        <v>3606</v>
      </c>
      <c r="J1039" s="178"/>
      <c r="K1039" s="184"/>
    </row>
    <row r="1040" spans="1:11" ht="13.5" thickBot="1" x14ac:dyDescent="0.25">
      <c r="A1040" s="17" t="s">
        <v>1146</v>
      </c>
      <c r="B1040" s="179"/>
      <c r="C1040" s="185"/>
      <c r="E1040" s="17" t="s">
        <v>1881</v>
      </c>
      <c r="F1040" s="179"/>
      <c r="G1040" s="185"/>
      <c r="I1040" s="17" t="s">
        <v>3607</v>
      </c>
      <c r="J1040" s="179"/>
      <c r="K1040" s="185"/>
    </row>
    <row r="1041" spans="1:11" ht="63.75" x14ac:dyDescent="0.2">
      <c r="A1041" s="19" t="s">
        <v>320</v>
      </c>
      <c r="B1041" s="171">
        <v>40387</v>
      </c>
      <c r="C1041" s="186">
        <v>12000000</v>
      </c>
      <c r="E1041" s="19" t="s">
        <v>607</v>
      </c>
      <c r="F1041" s="171">
        <v>41165</v>
      </c>
      <c r="G1041" s="186">
        <v>19676568</v>
      </c>
      <c r="I1041" s="19" t="s">
        <v>623</v>
      </c>
      <c r="J1041" s="171">
        <v>41124</v>
      </c>
      <c r="K1041" s="186">
        <v>7735951</v>
      </c>
    </row>
    <row r="1042" spans="1:11" x14ac:dyDescent="0.2">
      <c r="A1042" s="19" t="s">
        <v>1</v>
      </c>
      <c r="B1042" s="172"/>
      <c r="C1042" s="187"/>
      <c r="E1042" s="19" t="s">
        <v>1395</v>
      </c>
      <c r="F1042" s="172"/>
      <c r="G1042" s="187"/>
      <c r="I1042" s="19" t="s">
        <v>3154</v>
      </c>
      <c r="J1042" s="172"/>
      <c r="K1042" s="187"/>
    </row>
    <row r="1043" spans="1:11" x14ac:dyDescent="0.2">
      <c r="A1043" s="17" t="s">
        <v>321</v>
      </c>
      <c r="B1043" s="172"/>
      <c r="C1043" s="187"/>
      <c r="E1043" s="17" t="s">
        <v>1882</v>
      </c>
      <c r="F1043" s="172"/>
      <c r="G1043" s="187"/>
      <c r="I1043" s="17" t="s">
        <v>3456</v>
      </c>
      <c r="J1043" s="172"/>
      <c r="K1043" s="187"/>
    </row>
    <row r="1044" spans="1:11" ht="13.5" thickBot="1" x14ac:dyDescent="0.25">
      <c r="A1044" s="17" t="s">
        <v>322</v>
      </c>
      <c r="B1044" s="173"/>
      <c r="C1044" s="188"/>
      <c r="E1044" s="17" t="s">
        <v>1883</v>
      </c>
      <c r="F1044" s="173"/>
      <c r="G1044" s="188"/>
      <c r="I1044" s="17" t="s">
        <v>3608</v>
      </c>
      <c r="J1044" s="173"/>
      <c r="K1044" s="188"/>
    </row>
    <row r="1045" spans="1:11" ht="63.75" x14ac:dyDescent="0.2">
      <c r="A1045" s="18" t="s">
        <v>320</v>
      </c>
      <c r="B1045" s="177">
        <v>40323</v>
      </c>
      <c r="C1045" s="183">
        <v>11994424</v>
      </c>
      <c r="E1045" s="18" t="s">
        <v>1884</v>
      </c>
      <c r="F1045" s="177">
        <v>41117</v>
      </c>
      <c r="G1045" s="183">
        <v>19553156</v>
      </c>
      <c r="I1045" s="18" t="s">
        <v>455</v>
      </c>
      <c r="J1045" s="177">
        <v>41009</v>
      </c>
      <c r="K1045" s="183">
        <v>7681500</v>
      </c>
    </row>
    <row r="1046" spans="1:11" x14ac:dyDescent="0.2">
      <c r="A1046" s="18" t="s">
        <v>1</v>
      </c>
      <c r="B1046" s="178"/>
      <c r="C1046" s="184"/>
      <c r="E1046" s="18" t="s">
        <v>1395</v>
      </c>
      <c r="F1046" s="178"/>
      <c r="G1046" s="184"/>
      <c r="I1046" s="18" t="s">
        <v>3154</v>
      </c>
      <c r="J1046" s="178"/>
      <c r="K1046" s="184"/>
    </row>
    <row r="1047" spans="1:11" x14ac:dyDescent="0.2">
      <c r="A1047" s="17" t="s">
        <v>321</v>
      </c>
      <c r="B1047" s="178"/>
      <c r="C1047" s="184"/>
      <c r="E1047" s="17" t="s">
        <v>1791</v>
      </c>
      <c r="F1047" s="178"/>
      <c r="G1047" s="184"/>
      <c r="I1047" s="17" t="s">
        <v>3250</v>
      </c>
      <c r="J1047" s="178"/>
      <c r="K1047" s="184"/>
    </row>
    <row r="1048" spans="1:11" ht="13.5" thickBot="1" x14ac:dyDescent="0.25">
      <c r="A1048" s="17" t="s">
        <v>350</v>
      </c>
      <c r="B1048" s="179"/>
      <c r="C1048" s="185"/>
      <c r="E1048" s="17" t="s">
        <v>1885</v>
      </c>
      <c r="F1048" s="179"/>
      <c r="G1048" s="185"/>
      <c r="I1048" s="17" t="s">
        <v>3609</v>
      </c>
      <c r="J1048" s="179"/>
      <c r="K1048" s="185"/>
    </row>
    <row r="1049" spans="1:11" ht="51" x14ac:dyDescent="0.2">
      <c r="A1049" s="19" t="s">
        <v>479</v>
      </c>
      <c r="B1049" s="171">
        <v>41166</v>
      </c>
      <c r="C1049" s="186">
        <v>11862500</v>
      </c>
      <c r="E1049" s="19" t="s">
        <v>1135</v>
      </c>
      <c r="F1049" s="171">
        <v>41485</v>
      </c>
      <c r="G1049" s="186">
        <v>19481073</v>
      </c>
      <c r="I1049" s="19" t="s">
        <v>115</v>
      </c>
      <c r="J1049" s="171">
        <v>40134</v>
      </c>
      <c r="K1049" s="186">
        <v>7618482</v>
      </c>
    </row>
    <row r="1050" spans="1:11" x14ac:dyDescent="0.2">
      <c r="A1050" s="19" t="s">
        <v>1</v>
      </c>
      <c r="B1050" s="172"/>
      <c r="C1050" s="187"/>
      <c r="E1050" s="19" t="s">
        <v>1395</v>
      </c>
      <c r="F1050" s="172"/>
      <c r="G1050" s="187"/>
      <c r="I1050" s="19" t="s">
        <v>3154</v>
      </c>
      <c r="J1050" s="172"/>
      <c r="K1050" s="187"/>
    </row>
    <row r="1051" spans="1:11" x14ac:dyDescent="0.2">
      <c r="A1051" s="17" t="s">
        <v>708</v>
      </c>
      <c r="B1051" s="172"/>
      <c r="C1051" s="187"/>
      <c r="E1051" s="17" t="s">
        <v>1886</v>
      </c>
      <c r="F1051" s="172"/>
      <c r="G1051" s="187"/>
      <c r="I1051" s="17" t="s">
        <v>3610</v>
      </c>
      <c r="J1051" s="172"/>
      <c r="K1051" s="187"/>
    </row>
    <row r="1052" spans="1:11" ht="13.5" thickBot="1" x14ac:dyDescent="0.25">
      <c r="A1052" s="17" t="s">
        <v>709</v>
      </c>
      <c r="B1052" s="173"/>
      <c r="C1052" s="188"/>
      <c r="E1052" s="17" t="s">
        <v>1887</v>
      </c>
      <c r="F1052" s="173"/>
      <c r="G1052" s="188"/>
      <c r="I1052" s="17" t="s">
        <v>3611</v>
      </c>
      <c r="J1052" s="173"/>
      <c r="K1052" s="188"/>
    </row>
    <row r="1053" spans="1:11" ht="38.25" x14ac:dyDescent="0.2">
      <c r="A1053" s="18" t="s">
        <v>382</v>
      </c>
      <c r="B1053" s="177">
        <v>40255</v>
      </c>
      <c r="C1053" s="183">
        <v>11843820</v>
      </c>
      <c r="E1053" s="18" t="s">
        <v>102</v>
      </c>
      <c r="F1053" s="177">
        <v>40274</v>
      </c>
      <c r="G1053" s="183">
        <v>19242015</v>
      </c>
      <c r="I1053" s="18" t="s">
        <v>262</v>
      </c>
      <c r="J1053" s="177">
        <v>40490</v>
      </c>
      <c r="K1053" s="183">
        <v>7586340</v>
      </c>
    </row>
    <row r="1054" spans="1:11" x14ac:dyDescent="0.2">
      <c r="A1054" s="18" t="s">
        <v>1</v>
      </c>
      <c r="B1054" s="178"/>
      <c r="C1054" s="184"/>
      <c r="E1054" s="18" t="s">
        <v>1395</v>
      </c>
      <c r="F1054" s="178"/>
      <c r="G1054" s="184"/>
      <c r="I1054" s="18" t="s">
        <v>3154</v>
      </c>
      <c r="J1054" s="178"/>
      <c r="K1054" s="184"/>
    </row>
    <row r="1055" spans="1:11" x14ac:dyDescent="0.2">
      <c r="A1055" s="17" t="s">
        <v>367</v>
      </c>
      <c r="B1055" s="178"/>
      <c r="C1055" s="184"/>
      <c r="E1055" s="17" t="s">
        <v>1807</v>
      </c>
      <c r="F1055" s="178"/>
      <c r="G1055" s="184"/>
      <c r="I1055" s="17" t="s">
        <v>3612</v>
      </c>
      <c r="J1055" s="178"/>
      <c r="K1055" s="184"/>
    </row>
    <row r="1056" spans="1:11" ht="13.5" thickBot="1" x14ac:dyDescent="0.25">
      <c r="A1056" s="17" t="s">
        <v>383</v>
      </c>
      <c r="B1056" s="179"/>
      <c r="C1056" s="185"/>
      <c r="E1056" s="17" t="s">
        <v>1888</v>
      </c>
      <c r="F1056" s="179"/>
      <c r="G1056" s="185"/>
      <c r="I1056" s="17" t="s">
        <v>3613</v>
      </c>
      <c r="J1056" s="179"/>
      <c r="K1056" s="185"/>
    </row>
    <row r="1057" spans="1:11" ht="38.25" x14ac:dyDescent="0.2">
      <c r="A1057" s="19" t="s">
        <v>414</v>
      </c>
      <c r="B1057" s="171">
        <v>41211</v>
      </c>
      <c r="C1057" s="186">
        <v>11832000</v>
      </c>
      <c r="E1057" s="19" t="s">
        <v>1135</v>
      </c>
      <c r="F1057" s="171">
        <v>41485</v>
      </c>
      <c r="G1057" s="186">
        <v>19157114</v>
      </c>
      <c r="I1057" s="19" t="s">
        <v>417</v>
      </c>
      <c r="J1057" s="171">
        <v>41437</v>
      </c>
      <c r="K1057" s="186">
        <v>7560000</v>
      </c>
    </row>
    <row r="1058" spans="1:11" x14ac:dyDescent="0.2">
      <c r="A1058" s="19" t="s">
        <v>1</v>
      </c>
      <c r="B1058" s="172"/>
      <c r="C1058" s="187"/>
      <c r="E1058" s="19" t="s">
        <v>1395</v>
      </c>
      <c r="F1058" s="172"/>
      <c r="G1058" s="187"/>
      <c r="I1058" s="19" t="s">
        <v>3154</v>
      </c>
      <c r="J1058" s="172"/>
      <c r="K1058" s="187"/>
    </row>
    <row r="1059" spans="1:11" x14ac:dyDescent="0.2">
      <c r="A1059" s="17" t="s">
        <v>662</v>
      </c>
      <c r="B1059" s="172"/>
      <c r="C1059" s="187"/>
      <c r="E1059" s="17" t="s">
        <v>1889</v>
      </c>
      <c r="F1059" s="172"/>
      <c r="G1059" s="187"/>
      <c r="I1059" s="17" t="s">
        <v>3614</v>
      </c>
      <c r="J1059" s="172"/>
      <c r="K1059" s="187"/>
    </row>
    <row r="1060" spans="1:11" ht="13.5" thickBot="1" x14ac:dyDescent="0.25">
      <c r="A1060" s="17" t="s">
        <v>663</v>
      </c>
      <c r="B1060" s="173"/>
      <c r="C1060" s="188"/>
      <c r="E1060" s="17" t="s">
        <v>1890</v>
      </c>
      <c r="F1060" s="173"/>
      <c r="G1060" s="188"/>
      <c r="I1060" s="17" t="s">
        <v>3615</v>
      </c>
      <c r="J1060" s="173"/>
      <c r="K1060" s="188"/>
    </row>
    <row r="1061" spans="1:11" ht="51" x14ac:dyDescent="0.2">
      <c r="A1061" s="18" t="s">
        <v>479</v>
      </c>
      <c r="B1061" s="177">
        <v>41143</v>
      </c>
      <c r="C1061" s="183">
        <v>11787705</v>
      </c>
      <c r="E1061" s="18" t="s">
        <v>436</v>
      </c>
      <c r="F1061" s="177">
        <v>41143</v>
      </c>
      <c r="G1061" s="183">
        <v>19114920</v>
      </c>
      <c r="I1061" s="18" t="s">
        <v>377</v>
      </c>
      <c r="J1061" s="177">
        <v>40260</v>
      </c>
      <c r="K1061" s="183">
        <v>7558620</v>
      </c>
    </row>
    <row r="1062" spans="1:11" x14ac:dyDescent="0.2">
      <c r="A1062" s="18" t="s">
        <v>1</v>
      </c>
      <c r="B1062" s="178"/>
      <c r="C1062" s="184"/>
      <c r="E1062" s="18" t="s">
        <v>1395</v>
      </c>
      <c r="F1062" s="178"/>
      <c r="G1062" s="184"/>
      <c r="I1062" s="18" t="s">
        <v>3154</v>
      </c>
      <c r="J1062" s="178"/>
      <c r="K1062" s="184"/>
    </row>
    <row r="1063" spans="1:11" x14ac:dyDescent="0.2">
      <c r="A1063" s="17" t="s">
        <v>764</v>
      </c>
      <c r="B1063" s="178"/>
      <c r="C1063" s="184"/>
      <c r="E1063" s="17" t="s">
        <v>1798</v>
      </c>
      <c r="F1063" s="178"/>
      <c r="G1063" s="184"/>
      <c r="I1063" s="17" t="s">
        <v>3616</v>
      </c>
      <c r="J1063" s="178"/>
      <c r="K1063" s="184"/>
    </row>
    <row r="1064" spans="1:11" ht="13.5" thickBot="1" x14ac:dyDescent="0.25">
      <c r="A1064" s="17" t="s">
        <v>765</v>
      </c>
      <c r="B1064" s="179"/>
      <c r="C1064" s="185"/>
      <c r="E1064" s="17" t="s">
        <v>1891</v>
      </c>
      <c r="F1064" s="179"/>
      <c r="G1064" s="185"/>
      <c r="I1064" s="17" t="s">
        <v>3617</v>
      </c>
      <c r="J1064" s="179"/>
      <c r="K1064" s="185"/>
    </row>
    <row r="1065" spans="1:11" ht="51" x14ac:dyDescent="0.2">
      <c r="A1065" s="19" t="s">
        <v>594</v>
      </c>
      <c r="B1065" s="171">
        <v>41537</v>
      </c>
      <c r="C1065" s="186">
        <v>11630200</v>
      </c>
      <c r="E1065" s="19" t="s">
        <v>1135</v>
      </c>
      <c r="F1065" s="171">
        <v>41485</v>
      </c>
      <c r="G1065" s="186">
        <v>19076521</v>
      </c>
      <c r="I1065" s="19" t="s">
        <v>417</v>
      </c>
      <c r="J1065" s="171">
        <v>41045</v>
      </c>
      <c r="K1065" s="186">
        <v>7518000</v>
      </c>
    </row>
    <row r="1066" spans="1:11" x14ac:dyDescent="0.2">
      <c r="A1066" s="19" t="s">
        <v>1</v>
      </c>
      <c r="B1066" s="172"/>
      <c r="C1066" s="187"/>
      <c r="E1066" s="19" t="s">
        <v>1395</v>
      </c>
      <c r="F1066" s="172"/>
      <c r="G1066" s="187"/>
      <c r="I1066" s="19" t="s">
        <v>3154</v>
      </c>
      <c r="J1066" s="172"/>
      <c r="K1066" s="187"/>
    </row>
    <row r="1067" spans="1:11" x14ac:dyDescent="0.2">
      <c r="A1067" s="17" t="s">
        <v>1120</v>
      </c>
      <c r="B1067" s="172"/>
      <c r="C1067" s="187"/>
      <c r="E1067" s="17" t="s">
        <v>1629</v>
      </c>
      <c r="F1067" s="172"/>
      <c r="G1067" s="187"/>
      <c r="I1067" s="17" t="s">
        <v>3618</v>
      </c>
      <c r="J1067" s="172"/>
      <c r="K1067" s="187"/>
    </row>
    <row r="1068" spans="1:11" ht="13.5" thickBot="1" x14ac:dyDescent="0.25">
      <c r="A1068" s="17" t="s">
        <v>1121</v>
      </c>
      <c r="B1068" s="173"/>
      <c r="C1068" s="188"/>
      <c r="E1068" s="17" t="s">
        <v>1892</v>
      </c>
      <c r="F1068" s="173"/>
      <c r="G1068" s="188"/>
      <c r="I1068" s="17" t="s">
        <v>3619</v>
      </c>
      <c r="J1068" s="173"/>
      <c r="K1068" s="188"/>
    </row>
    <row r="1069" spans="1:11" ht="51" x14ac:dyDescent="0.2">
      <c r="A1069" s="18" t="s">
        <v>288</v>
      </c>
      <c r="B1069" s="177">
        <v>40571</v>
      </c>
      <c r="C1069" s="183">
        <v>11600000</v>
      </c>
      <c r="E1069" s="18" t="s">
        <v>436</v>
      </c>
      <c r="F1069" s="177">
        <v>41158</v>
      </c>
      <c r="G1069" s="183">
        <v>18858494</v>
      </c>
      <c r="I1069" s="18" t="s">
        <v>563</v>
      </c>
      <c r="J1069" s="177">
        <v>40618</v>
      </c>
      <c r="K1069" s="183">
        <v>7496230</v>
      </c>
    </row>
    <row r="1070" spans="1:11" x14ac:dyDescent="0.2">
      <c r="A1070" s="18" t="s">
        <v>1</v>
      </c>
      <c r="B1070" s="178"/>
      <c r="C1070" s="184"/>
      <c r="E1070" s="18" t="s">
        <v>1395</v>
      </c>
      <c r="F1070" s="178"/>
      <c r="G1070" s="184"/>
      <c r="I1070" s="18" t="s">
        <v>3154</v>
      </c>
      <c r="J1070" s="178"/>
      <c r="K1070" s="184"/>
    </row>
    <row r="1071" spans="1:11" x14ac:dyDescent="0.2">
      <c r="A1071" s="17" t="s">
        <v>321</v>
      </c>
      <c r="B1071" s="178"/>
      <c r="C1071" s="184"/>
      <c r="E1071" s="17" t="s">
        <v>1893</v>
      </c>
      <c r="F1071" s="178"/>
      <c r="G1071" s="184"/>
      <c r="I1071" s="17" t="s">
        <v>3358</v>
      </c>
      <c r="J1071" s="178"/>
      <c r="K1071" s="184"/>
    </row>
    <row r="1072" spans="1:11" ht="13.5" thickBot="1" x14ac:dyDescent="0.25">
      <c r="A1072" s="17" t="s">
        <v>586</v>
      </c>
      <c r="B1072" s="179"/>
      <c r="C1072" s="185"/>
      <c r="E1072" s="17" t="s">
        <v>1894</v>
      </c>
      <c r="F1072" s="179"/>
      <c r="G1072" s="185"/>
      <c r="I1072" s="17" t="s">
        <v>3620</v>
      </c>
      <c r="J1072" s="179"/>
      <c r="K1072" s="185"/>
    </row>
    <row r="1073" spans="1:11" ht="63.75" x14ac:dyDescent="0.2">
      <c r="A1073" s="19" t="s">
        <v>1283</v>
      </c>
      <c r="B1073" s="171">
        <v>41362</v>
      </c>
      <c r="C1073" s="186">
        <v>11561960</v>
      </c>
      <c r="E1073" s="19" t="s">
        <v>436</v>
      </c>
      <c r="F1073" s="171">
        <v>41078</v>
      </c>
      <c r="G1073" s="186">
        <v>18803654</v>
      </c>
      <c r="I1073" s="19" t="s">
        <v>301</v>
      </c>
      <c r="J1073" s="171">
        <v>40329</v>
      </c>
      <c r="K1073" s="186">
        <v>7476000</v>
      </c>
    </row>
    <row r="1074" spans="1:11" x14ac:dyDescent="0.2">
      <c r="A1074" s="19" t="s">
        <v>1</v>
      </c>
      <c r="B1074" s="172"/>
      <c r="C1074" s="187"/>
      <c r="E1074" s="19" t="s">
        <v>1395</v>
      </c>
      <c r="F1074" s="172"/>
      <c r="G1074" s="187"/>
      <c r="I1074" s="19" t="s">
        <v>3154</v>
      </c>
      <c r="J1074" s="172"/>
      <c r="K1074" s="187"/>
    </row>
    <row r="1075" spans="1:11" x14ac:dyDescent="0.2">
      <c r="A1075" s="17" t="s">
        <v>1284</v>
      </c>
      <c r="B1075" s="172"/>
      <c r="C1075" s="187"/>
      <c r="E1075" s="17" t="s">
        <v>1895</v>
      </c>
      <c r="F1075" s="172"/>
      <c r="G1075" s="187"/>
      <c r="I1075" s="17" t="s">
        <v>3621</v>
      </c>
      <c r="J1075" s="172"/>
      <c r="K1075" s="187"/>
    </row>
    <row r="1076" spans="1:11" ht="13.5" thickBot="1" x14ac:dyDescent="0.25">
      <c r="A1076" s="17" t="s">
        <v>1285</v>
      </c>
      <c r="B1076" s="173"/>
      <c r="C1076" s="188"/>
      <c r="E1076" s="17" t="s">
        <v>1896</v>
      </c>
      <c r="F1076" s="173"/>
      <c r="G1076" s="188"/>
      <c r="I1076" s="17" t="s">
        <v>3622</v>
      </c>
      <c r="J1076" s="173"/>
      <c r="K1076" s="188"/>
    </row>
    <row r="1077" spans="1:11" ht="38.25" x14ac:dyDescent="0.2">
      <c r="A1077" s="18" t="s">
        <v>414</v>
      </c>
      <c r="B1077" s="177">
        <v>40906</v>
      </c>
      <c r="C1077" s="183">
        <v>11519896</v>
      </c>
      <c r="E1077" s="18" t="s">
        <v>506</v>
      </c>
      <c r="F1077" s="177">
        <v>40757</v>
      </c>
      <c r="G1077" s="183">
        <v>18626240</v>
      </c>
      <c r="I1077" s="18" t="s">
        <v>417</v>
      </c>
      <c r="J1077" s="177">
        <v>41108</v>
      </c>
      <c r="K1077" s="183">
        <v>7465405</v>
      </c>
    </row>
    <row r="1078" spans="1:11" x14ac:dyDescent="0.2">
      <c r="A1078" s="18" t="s">
        <v>1</v>
      </c>
      <c r="B1078" s="178"/>
      <c r="C1078" s="184"/>
      <c r="E1078" s="18" t="s">
        <v>1395</v>
      </c>
      <c r="F1078" s="178"/>
      <c r="G1078" s="184"/>
      <c r="I1078" s="18" t="s">
        <v>3154</v>
      </c>
      <c r="J1078" s="178"/>
      <c r="K1078" s="184"/>
    </row>
    <row r="1079" spans="1:11" x14ac:dyDescent="0.2">
      <c r="A1079" s="17" t="s">
        <v>415</v>
      </c>
      <c r="B1079" s="178"/>
      <c r="C1079" s="184"/>
      <c r="E1079" s="17" t="s">
        <v>1897</v>
      </c>
      <c r="F1079" s="178"/>
      <c r="G1079" s="184"/>
      <c r="I1079" s="17" t="s">
        <v>3623</v>
      </c>
      <c r="J1079" s="178"/>
      <c r="K1079" s="184"/>
    </row>
    <row r="1080" spans="1:11" ht="13.5" thickBot="1" x14ac:dyDescent="0.25">
      <c r="A1080" s="17" t="s">
        <v>416</v>
      </c>
      <c r="B1080" s="179"/>
      <c r="C1080" s="185"/>
      <c r="E1080" s="17" t="s">
        <v>1898</v>
      </c>
      <c r="F1080" s="179"/>
      <c r="G1080" s="185"/>
      <c r="I1080" s="17" t="s">
        <v>3624</v>
      </c>
      <c r="J1080" s="179"/>
      <c r="K1080" s="185"/>
    </row>
    <row r="1081" spans="1:11" ht="63.75" x14ac:dyDescent="0.2">
      <c r="A1081" s="19" t="s">
        <v>594</v>
      </c>
      <c r="B1081" s="171">
        <v>41156</v>
      </c>
      <c r="C1081" s="186">
        <v>11402024</v>
      </c>
      <c r="E1081" s="19" t="s">
        <v>87</v>
      </c>
      <c r="F1081" s="171">
        <v>39454</v>
      </c>
      <c r="G1081" s="186">
        <v>18609504</v>
      </c>
      <c r="I1081" s="19" t="s">
        <v>634</v>
      </c>
      <c r="J1081" s="171">
        <v>41361</v>
      </c>
      <c r="K1081" s="186">
        <v>7217600</v>
      </c>
    </row>
    <row r="1082" spans="1:11" x14ac:dyDescent="0.2">
      <c r="A1082" s="19" t="s">
        <v>1</v>
      </c>
      <c r="B1082" s="172"/>
      <c r="C1082" s="187"/>
      <c r="E1082" s="19" t="s">
        <v>1395</v>
      </c>
      <c r="F1082" s="172"/>
      <c r="G1082" s="187"/>
      <c r="I1082" s="19" t="s">
        <v>3154</v>
      </c>
      <c r="J1082" s="172"/>
      <c r="K1082" s="187"/>
    </row>
    <row r="1083" spans="1:11" x14ac:dyDescent="0.2">
      <c r="A1083" s="17" t="s">
        <v>728</v>
      </c>
      <c r="B1083" s="172"/>
      <c r="C1083" s="187"/>
      <c r="E1083" s="17" t="s">
        <v>1899</v>
      </c>
      <c r="F1083" s="172"/>
      <c r="G1083" s="187"/>
      <c r="I1083" s="17" t="s">
        <v>3625</v>
      </c>
      <c r="J1083" s="172"/>
      <c r="K1083" s="187"/>
    </row>
    <row r="1084" spans="1:11" ht="13.5" thickBot="1" x14ac:dyDescent="0.25">
      <c r="A1084" s="17" t="s">
        <v>729</v>
      </c>
      <c r="B1084" s="173"/>
      <c r="C1084" s="188"/>
      <c r="E1084" s="17" t="s">
        <v>1900</v>
      </c>
      <c r="F1084" s="173"/>
      <c r="G1084" s="188"/>
      <c r="I1084" s="17" t="s">
        <v>3626</v>
      </c>
      <c r="J1084" s="173"/>
      <c r="K1084" s="188"/>
    </row>
    <row r="1085" spans="1:11" ht="51" x14ac:dyDescent="0.2">
      <c r="A1085" s="18" t="s">
        <v>1122</v>
      </c>
      <c r="B1085" s="177">
        <v>41537</v>
      </c>
      <c r="C1085" s="183">
        <v>11234024</v>
      </c>
      <c r="E1085" s="18" t="s">
        <v>1283</v>
      </c>
      <c r="F1085" s="177">
        <v>41362</v>
      </c>
      <c r="G1085" s="183">
        <v>18537640</v>
      </c>
      <c r="I1085" s="18" t="s">
        <v>41</v>
      </c>
      <c r="J1085" s="177">
        <v>39626</v>
      </c>
      <c r="K1085" s="183">
        <v>7200000</v>
      </c>
    </row>
    <row r="1086" spans="1:11" x14ac:dyDescent="0.2">
      <c r="A1086" s="18" t="s">
        <v>1</v>
      </c>
      <c r="B1086" s="178"/>
      <c r="C1086" s="184"/>
      <c r="E1086" s="18" t="s">
        <v>1395</v>
      </c>
      <c r="F1086" s="178"/>
      <c r="G1086" s="184"/>
      <c r="I1086" s="18" t="s">
        <v>3154</v>
      </c>
      <c r="J1086" s="178"/>
      <c r="K1086" s="184"/>
    </row>
    <row r="1087" spans="1:11" x14ac:dyDescent="0.2">
      <c r="A1087" s="17" t="s">
        <v>1123</v>
      </c>
      <c r="B1087" s="178"/>
      <c r="C1087" s="184"/>
      <c r="E1087" s="17" t="s">
        <v>1901</v>
      </c>
      <c r="F1087" s="178"/>
      <c r="G1087" s="184"/>
      <c r="I1087" s="17" t="s">
        <v>3597</v>
      </c>
      <c r="J1087" s="178"/>
      <c r="K1087" s="184"/>
    </row>
    <row r="1088" spans="1:11" ht="13.5" thickBot="1" x14ac:dyDescent="0.25">
      <c r="A1088" s="17" t="s">
        <v>1124</v>
      </c>
      <c r="B1088" s="179"/>
      <c r="C1088" s="185"/>
      <c r="E1088" s="17" t="s">
        <v>1902</v>
      </c>
      <c r="F1088" s="179"/>
      <c r="G1088" s="185"/>
      <c r="I1088" s="17" t="s">
        <v>3627</v>
      </c>
      <c r="J1088" s="179"/>
      <c r="K1088" s="185"/>
    </row>
    <row r="1089" spans="1:11" ht="63.75" x14ac:dyDescent="0.2">
      <c r="A1089" s="19" t="s">
        <v>1077</v>
      </c>
      <c r="B1089" s="171">
        <v>41380</v>
      </c>
      <c r="C1089" s="186">
        <v>11140709</v>
      </c>
      <c r="E1089" s="19" t="s">
        <v>506</v>
      </c>
      <c r="F1089" s="171">
        <v>40757</v>
      </c>
      <c r="G1089" s="186">
        <v>18353180</v>
      </c>
      <c r="I1089" s="19" t="s">
        <v>417</v>
      </c>
      <c r="J1089" s="171">
        <v>41234</v>
      </c>
      <c r="K1089" s="186">
        <v>7200000</v>
      </c>
    </row>
    <row r="1090" spans="1:11" x14ac:dyDescent="0.2">
      <c r="A1090" s="19" t="s">
        <v>1</v>
      </c>
      <c r="B1090" s="172"/>
      <c r="C1090" s="187"/>
      <c r="E1090" s="19" t="s">
        <v>1395</v>
      </c>
      <c r="F1090" s="172"/>
      <c r="G1090" s="187"/>
      <c r="I1090" s="19" t="s">
        <v>3154</v>
      </c>
      <c r="J1090" s="172"/>
      <c r="K1090" s="187"/>
    </row>
    <row r="1091" spans="1:11" x14ac:dyDescent="0.2">
      <c r="A1091" s="17" t="s">
        <v>1275</v>
      </c>
      <c r="B1091" s="172"/>
      <c r="C1091" s="187"/>
      <c r="E1091" s="17" t="s">
        <v>1903</v>
      </c>
      <c r="F1091" s="172"/>
      <c r="G1091" s="187"/>
      <c r="I1091" s="17" t="s">
        <v>3628</v>
      </c>
      <c r="J1091" s="172"/>
      <c r="K1091" s="187"/>
    </row>
    <row r="1092" spans="1:11" ht="13.5" thickBot="1" x14ac:dyDescent="0.25">
      <c r="A1092" s="17" t="s">
        <v>1276</v>
      </c>
      <c r="B1092" s="173"/>
      <c r="C1092" s="188"/>
      <c r="E1092" s="17" t="s">
        <v>1904</v>
      </c>
      <c r="F1092" s="173"/>
      <c r="G1092" s="188"/>
      <c r="I1092" s="17" t="s">
        <v>3629</v>
      </c>
      <c r="J1092" s="173"/>
      <c r="K1092" s="188"/>
    </row>
    <row r="1093" spans="1:11" ht="38.25" x14ac:dyDescent="0.2">
      <c r="A1093" s="18" t="s">
        <v>436</v>
      </c>
      <c r="B1093" s="177">
        <v>40765</v>
      </c>
      <c r="C1093" s="183">
        <v>10944000</v>
      </c>
      <c r="E1093" s="18" t="s">
        <v>262</v>
      </c>
      <c r="F1093" s="177">
        <v>40386</v>
      </c>
      <c r="G1093" s="183">
        <v>18100252</v>
      </c>
      <c r="I1093" s="18" t="s">
        <v>417</v>
      </c>
      <c r="J1093" s="177">
        <v>41542</v>
      </c>
      <c r="K1093" s="183">
        <v>7200000</v>
      </c>
    </row>
    <row r="1094" spans="1:11" x14ac:dyDescent="0.2">
      <c r="A1094" s="18" t="s">
        <v>1</v>
      </c>
      <c r="B1094" s="178"/>
      <c r="C1094" s="184"/>
      <c r="E1094" s="18" t="s">
        <v>1395</v>
      </c>
      <c r="F1094" s="178"/>
      <c r="G1094" s="184"/>
      <c r="I1094" s="18" t="s">
        <v>3154</v>
      </c>
      <c r="J1094" s="178"/>
      <c r="K1094" s="184"/>
    </row>
    <row r="1095" spans="1:11" x14ac:dyDescent="0.2">
      <c r="A1095" s="17" t="s">
        <v>491</v>
      </c>
      <c r="B1095" s="178"/>
      <c r="C1095" s="184"/>
      <c r="E1095" s="17" t="s">
        <v>1905</v>
      </c>
      <c r="F1095" s="178"/>
      <c r="G1095" s="184"/>
      <c r="I1095" s="17" t="s">
        <v>3630</v>
      </c>
      <c r="J1095" s="178"/>
      <c r="K1095" s="184"/>
    </row>
    <row r="1096" spans="1:11" ht="13.5" thickBot="1" x14ac:dyDescent="0.25">
      <c r="A1096" s="17" t="s">
        <v>492</v>
      </c>
      <c r="B1096" s="179"/>
      <c r="C1096" s="185"/>
      <c r="E1096" s="17" t="s">
        <v>1906</v>
      </c>
      <c r="F1096" s="179"/>
      <c r="G1096" s="185"/>
      <c r="I1096" s="17" t="s">
        <v>3631</v>
      </c>
      <c r="J1096" s="179"/>
      <c r="K1096" s="185"/>
    </row>
    <row r="1097" spans="1:11" ht="51" x14ac:dyDescent="0.2">
      <c r="A1097" s="19" t="s">
        <v>1135</v>
      </c>
      <c r="B1097" s="171">
        <v>41485</v>
      </c>
      <c r="C1097" s="186">
        <v>10792086</v>
      </c>
      <c r="E1097" s="19" t="s">
        <v>479</v>
      </c>
      <c r="F1097" s="171">
        <v>41078</v>
      </c>
      <c r="G1097" s="186">
        <v>18078348</v>
      </c>
      <c r="I1097" s="19" t="s">
        <v>417</v>
      </c>
      <c r="J1097" s="171">
        <v>41115</v>
      </c>
      <c r="K1097" s="186">
        <v>7140240</v>
      </c>
    </row>
    <row r="1098" spans="1:11" x14ac:dyDescent="0.2">
      <c r="A1098" s="19" t="s">
        <v>1</v>
      </c>
      <c r="B1098" s="172"/>
      <c r="C1098" s="187"/>
      <c r="E1098" s="19" t="s">
        <v>1395</v>
      </c>
      <c r="F1098" s="172"/>
      <c r="G1098" s="187"/>
      <c r="I1098" s="19" t="s">
        <v>3154</v>
      </c>
      <c r="J1098" s="172"/>
      <c r="K1098" s="187"/>
    </row>
    <row r="1099" spans="1:11" x14ac:dyDescent="0.2">
      <c r="A1099" s="17" t="s">
        <v>945</v>
      </c>
      <c r="B1099" s="172"/>
      <c r="C1099" s="187"/>
      <c r="E1099" s="17" t="s">
        <v>1907</v>
      </c>
      <c r="F1099" s="172"/>
      <c r="G1099" s="187"/>
      <c r="I1099" s="17" t="s">
        <v>3632</v>
      </c>
      <c r="J1099" s="172"/>
      <c r="K1099" s="187"/>
    </row>
    <row r="1100" spans="1:11" ht="13.5" thickBot="1" x14ac:dyDescent="0.25">
      <c r="A1100" s="17" t="s">
        <v>1158</v>
      </c>
      <c r="B1100" s="173"/>
      <c r="C1100" s="188"/>
      <c r="E1100" s="17" t="s">
        <v>1908</v>
      </c>
      <c r="F1100" s="173"/>
      <c r="G1100" s="188"/>
      <c r="I1100" s="17" t="s">
        <v>3633</v>
      </c>
      <c r="J1100" s="173"/>
      <c r="K1100" s="188"/>
    </row>
    <row r="1101" spans="1:11" ht="63.75" x14ac:dyDescent="0.2">
      <c r="A1101" s="18" t="s">
        <v>320</v>
      </c>
      <c r="B1101" s="177">
        <v>40332</v>
      </c>
      <c r="C1101" s="183">
        <v>10718900</v>
      </c>
      <c r="E1101" s="18" t="s">
        <v>479</v>
      </c>
      <c r="F1101" s="177">
        <v>40924</v>
      </c>
      <c r="G1101" s="183">
        <v>17940000</v>
      </c>
      <c r="I1101" s="18" t="s">
        <v>417</v>
      </c>
      <c r="J1101" s="177">
        <v>41136</v>
      </c>
      <c r="K1101" s="183">
        <v>7065000</v>
      </c>
    </row>
    <row r="1102" spans="1:11" x14ac:dyDescent="0.2">
      <c r="A1102" s="18" t="s">
        <v>1</v>
      </c>
      <c r="B1102" s="178"/>
      <c r="C1102" s="184"/>
      <c r="E1102" s="18" t="s">
        <v>1395</v>
      </c>
      <c r="F1102" s="178"/>
      <c r="G1102" s="184"/>
      <c r="I1102" s="18" t="s">
        <v>3154</v>
      </c>
      <c r="J1102" s="178"/>
      <c r="K1102" s="184"/>
    </row>
    <row r="1103" spans="1:11" x14ac:dyDescent="0.2">
      <c r="A1103" s="17" t="s">
        <v>321</v>
      </c>
      <c r="B1103" s="178"/>
      <c r="C1103" s="184"/>
      <c r="E1103" s="17" t="s">
        <v>1909</v>
      </c>
      <c r="F1103" s="178"/>
      <c r="G1103" s="184"/>
      <c r="I1103" s="17" t="s">
        <v>3634</v>
      </c>
      <c r="J1103" s="178"/>
      <c r="K1103" s="184"/>
    </row>
    <row r="1104" spans="1:11" ht="13.5" thickBot="1" x14ac:dyDescent="0.25">
      <c r="A1104" s="17" t="s">
        <v>339</v>
      </c>
      <c r="B1104" s="179"/>
      <c r="C1104" s="185"/>
      <c r="E1104" s="17" t="s">
        <v>1910</v>
      </c>
      <c r="F1104" s="179"/>
      <c r="G1104" s="185"/>
      <c r="I1104" s="17" t="s">
        <v>3635</v>
      </c>
      <c r="J1104" s="179"/>
      <c r="K1104" s="185"/>
    </row>
    <row r="1105" spans="1:11" ht="38.25" x14ac:dyDescent="0.2">
      <c r="A1105" s="19" t="s">
        <v>262</v>
      </c>
      <c r="B1105" s="171">
        <v>40386</v>
      </c>
      <c r="C1105" s="186">
        <v>10355085</v>
      </c>
      <c r="E1105" s="19" t="s">
        <v>436</v>
      </c>
      <c r="F1105" s="171">
        <v>40717</v>
      </c>
      <c r="G1105" s="186">
        <v>17926575</v>
      </c>
      <c r="I1105" s="19" t="s">
        <v>417</v>
      </c>
      <c r="J1105" s="171">
        <v>41381</v>
      </c>
      <c r="K1105" s="186">
        <v>6975000</v>
      </c>
    </row>
    <row r="1106" spans="1:11" x14ac:dyDescent="0.2">
      <c r="A1106" s="19" t="s">
        <v>1</v>
      </c>
      <c r="B1106" s="172"/>
      <c r="C1106" s="187"/>
      <c r="E1106" s="19" t="s">
        <v>1395</v>
      </c>
      <c r="F1106" s="172"/>
      <c r="G1106" s="187"/>
      <c r="I1106" s="19" t="s">
        <v>3154</v>
      </c>
      <c r="J1106" s="172"/>
      <c r="K1106" s="187"/>
    </row>
    <row r="1107" spans="1:11" x14ac:dyDescent="0.2">
      <c r="A1107" s="17" t="s">
        <v>333</v>
      </c>
      <c r="B1107" s="172"/>
      <c r="C1107" s="187"/>
      <c r="E1107" s="17" t="s">
        <v>1813</v>
      </c>
      <c r="F1107" s="172"/>
      <c r="G1107" s="187"/>
      <c r="I1107" s="17" t="s">
        <v>3636</v>
      </c>
      <c r="J1107" s="172"/>
      <c r="K1107" s="187"/>
    </row>
    <row r="1108" spans="1:11" ht="13.5" thickBot="1" x14ac:dyDescent="0.25">
      <c r="A1108" s="17" t="s">
        <v>334</v>
      </c>
      <c r="B1108" s="173"/>
      <c r="C1108" s="188"/>
      <c r="E1108" s="17" t="s">
        <v>1911</v>
      </c>
      <c r="F1108" s="173"/>
      <c r="G1108" s="188"/>
      <c r="I1108" s="17" t="s">
        <v>3637</v>
      </c>
      <c r="J1108" s="173"/>
      <c r="K1108" s="188"/>
    </row>
    <row r="1109" spans="1:11" ht="63.75" x14ac:dyDescent="0.2">
      <c r="A1109" s="18" t="s">
        <v>301</v>
      </c>
      <c r="B1109" s="177">
        <v>40328</v>
      </c>
      <c r="C1109" s="183">
        <v>10300000</v>
      </c>
      <c r="E1109" s="18" t="s">
        <v>113</v>
      </c>
      <c r="F1109" s="177">
        <v>40254</v>
      </c>
      <c r="G1109" s="183">
        <v>17835990</v>
      </c>
      <c r="I1109" s="18" t="s">
        <v>841</v>
      </c>
      <c r="J1109" s="177">
        <v>41124</v>
      </c>
      <c r="K1109" s="183">
        <v>6820440</v>
      </c>
    </row>
    <row r="1110" spans="1:11" x14ac:dyDescent="0.2">
      <c r="A1110" s="18" t="s">
        <v>1</v>
      </c>
      <c r="B1110" s="178"/>
      <c r="C1110" s="184"/>
      <c r="E1110" s="18" t="s">
        <v>1395</v>
      </c>
      <c r="F1110" s="178"/>
      <c r="G1110" s="184"/>
      <c r="I1110" s="18" t="s">
        <v>3154</v>
      </c>
      <c r="J1110" s="178"/>
      <c r="K1110" s="184"/>
    </row>
    <row r="1111" spans="1:11" x14ac:dyDescent="0.2">
      <c r="A1111" s="17" t="s">
        <v>345</v>
      </c>
      <c r="B1111" s="178"/>
      <c r="C1111" s="184"/>
      <c r="E1111" s="17" t="s">
        <v>1912</v>
      </c>
      <c r="F1111" s="178"/>
      <c r="G1111" s="184"/>
      <c r="I1111" s="17" t="s">
        <v>3458</v>
      </c>
      <c r="J1111" s="178"/>
      <c r="K1111" s="184"/>
    </row>
    <row r="1112" spans="1:11" ht="13.5" thickBot="1" x14ac:dyDescent="0.25">
      <c r="A1112" s="17" t="s">
        <v>346</v>
      </c>
      <c r="B1112" s="179"/>
      <c r="C1112" s="185"/>
      <c r="E1112" s="17" t="s">
        <v>1913</v>
      </c>
      <c r="F1112" s="179"/>
      <c r="G1112" s="185"/>
      <c r="I1112" s="17" t="s">
        <v>3638</v>
      </c>
      <c r="J1112" s="179"/>
      <c r="K1112" s="185"/>
    </row>
    <row r="1113" spans="1:11" ht="38.25" x14ac:dyDescent="0.2">
      <c r="A1113" s="19" t="s">
        <v>0</v>
      </c>
      <c r="B1113" s="171">
        <v>39262</v>
      </c>
      <c r="C1113" s="186">
        <v>10000000</v>
      </c>
      <c r="E1113" s="19" t="s">
        <v>436</v>
      </c>
      <c r="F1113" s="171">
        <v>41015</v>
      </c>
      <c r="G1113" s="186">
        <v>17833820</v>
      </c>
      <c r="I1113" s="19" t="s">
        <v>417</v>
      </c>
      <c r="J1113" s="171">
        <v>41052</v>
      </c>
      <c r="K1113" s="186">
        <v>6799180</v>
      </c>
    </row>
    <row r="1114" spans="1:11" x14ac:dyDescent="0.2">
      <c r="A1114" s="19" t="s">
        <v>1</v>
      </c>
      <c r="B1114" s="172"/>
      <c r="C1114" s="187"/>
      <c r="E1114" s="19" t="s">
        <v>1395</v>
      </c>
      <c r="F1114" s="172"/>
      <c r="G1114" s="187"/>
      <c r="I1114" s="19" t="s">
        <v>3154</v>
      </c>
      <c r="J1114" s="172"/>
      <c r="K1114" s="187"/>
    </row>
    <row r="1115" spans="1:11" x14ac:dyDescent="0.2">
      <c r="A1115" s="17" t="s">
        <v>16</v>
      </c>
      <c r="B1115" s="172"/>
      <c r="C1115" s="187"/>
      <c r="E1115" s="17" t="s">
        <v>1914</v>
      </c>
      <c r="F1115" s="172"/>
      <c r="G1115" s="187"/>
      <c r="I1115" s="17" t="s">
        <v>3521</v>
      </c>
      <c r="J1115" s="172"/>
      <c r="K1115" s="187"/>
    </row>
    <row r="1116" spans="1:11" ht="13.5" thickBot="1" x14ac:dyDescent="0.25">
      <c r="A1116" s="17" t="s">
        <v>17</v>
      </c>
      <c r="B1116" s="173"/>
      <c r="C1116" s="188"/>
      <c r="E1116" s="17" t="s">
        <v>1915</v>
      </c>
      <c r="F1116" s="173"/>
      <c r="G1116" s="188"/>
      <c r="I1116" s="17" t="s">
        <v>3639</v>
      </c>
      <c r="J1116" s="173"/>
      <c r="K1116" s="188"/>
    </row>
    <row r="1117" spans="1:11" ht="38.25" x14ac:dyDescent="0.2">
      <c r="A1117" s="18" t="s">
        <v>417</v>
      </c>
      <c r="B1117" s="177">
        <v>41024</v>
      </c>
      <c r="C1117" s="183">
        <v>10000000</v>
      </c>
      <c r="E1117" s="18" t="s">
        <v>38</v>
      </c>
      <c r="F1117" s="177">
        <v>39799</v>
      </c>
      <c r="G1117" s="183">
        <v>17549743</v>
      </c>
      <c r="I1117" s="18" t="s">
        <v>1135</v>
      </c>
      <c r="J1117" s="177">
        <v>41404</v>
      </c>
      <c r="K1117" s="183">
        <v>6734436</v>
      </c>
    </row>
    <row r="1118" spans="1:11" x14ac:dyDescent="0.2">
      <c r="A1118" s="18" t="s">
        <v>1</v>
      </c>
      <c r="B1118" s="178"/>
      <c r="C1118" s="184"/>
      <c r="E1118" s="18" t="s">
        <v>1395</v>
      </c>
      <c r="F1118" s="178"/>
      <c r="G1118" s="184"/>
      <c r="I1118" s="18" t="s">
        <v>3154</v>
      </c>
      <c r="J1118" s="178"/>
      <c r="K1118" s="184"/>
    </row>
    <row r="1119" spans="1:11" x14ac:dyDescent="0.2">
      <c r="A1119" s="17" t="s">
        <v>984</v>
      </c>
      <c r="B1119" s="178"/>
      <c r="C1119" s="184"/>
      <c r="E1119" s="17" t="s">
        <v>1403</v>
      </c>
      <c r="F1119" s="178"/>
      <c r="G1119" s="184"/>
      <c r="I1119" s="17" t="s">
        <v>3640</v>
      </c>
      <c r="J1119" s="178"/>
      <c r="K1119" s="184"/>
    </row>
    <row r="1120" spans="1:11" ht="13.5" thickBot="1" x14ac:dyDescent="0.25">
      <c r="A1120" s="17" t="s">
        <v>985</v>
      </c>
      <c r="B1120" s="179"/>
      <c r="C1120" s="185"/>
      <c r="E1120" s="17" t="s">
        <v>1916</v>
      </c>
      <c r="F1120" s="179"/>
      <c r="G1120" s="185"/>
      <c r="I1120" s="17" t="s">
        <v>3641</v>
      </c>
      <c r="J1120" s="179"/>
      <c r="K1120" s="185"/>
    </row>
    <row r="1121" spans="1:11" ht="51" x14ac:dyDescent="0.2">
      <c r="A1121" s="19" t="s">
        <v>417</v>
      </c>
      <c r="B1121" s="171">
        <v>41024</v>
      </c>
      <c r="C1121" s="186">
        <v>10000000</v>
      </c>
      <c r="E1121" s="19" t="s">
        <v>102</v>
      </c>
      <c r="F1121" s="171">
        <v>40316</v>
      </c>
      <c r="G1121" s="186">
        <v>17165000</v>
      </c>
      <c r="I1121" s="19" t="s">
        <v>607</v>
      </c>
      <c r="J1121" s="171">
        <v>41340</v>
      </c>
      <c r="K1121" s="186">
        <v>6661440</v>
      </c>
    </row>
    <row r="1122" spans="1:11" x14ac:dyDescent="0.2">
      <c r="A1122" s="19" t="s">
        <v>1</v>
      </c>
      <c r="B1122" s="172"/>
      <c r="C1122" s="187"/>
      <c r="E1122" s="19" t="s">
        <v>1395</v>
      </c>
      <c r="F1122" s="172"/>
      <c r="G1122" s="187"/>
      <c r="I1122" s="19" t="s">
        <v>3154</v>
      </c>
      <c r="J1122" s="172"/>
      <c r="K1122" s="187"/>
    </row>
    <row r="1123" spans="1:11" x14ac:dyDescent="0.2">
      <c r="A1123" s="17" t="s">
        <v>988</v>
      </c>
      <c r="B1123" s="172"/>
      <c r="C1123" s="187"/>
      <c r="E1123" s="17" t="s">
        <v>1917</v>
      </c>
      <c r="F1123" s="172"/>
      <c r="G1123" s="187"/>
      <c r="I1123" s="17" t="s">
        <v>3642</v>
      </c>
      <c r="J1123" s="172"/>
      <c r="K1123" s="187"/>
    </row>
    <row r="1124" spans="1:11" ht="13.5" thickBot="1" x14ac:dyDescent="0.25">
      <c r="A1124" s="17" t="s">
        <v>989</v>
      </c>
      <c r="B1124" s="173"/>
      <c r="C1124" s="188"/>
      <c r="E1124" s="17" t="s">
        <v>1918</v>
      </c>
      <c r="F1124" s="173"/>
      <c r="G1124" s="188"/>
      <c r="I1124" s="17" t="s">
        <v>3643</v>
      </c>
      <c r="J1124" s="173"/>
      <c r="K1124" s="188"/>
    </row>
    <row r="1125" spans="1:11" ht="38.25" x14ac:dyDescent="0.2">
      <c r="A1125" s="18" t="s">
        <v>417</v>
      </c>
      <c r="B1125" s="177">
        <v>41052</v>
      </c>
      <c r="C1125" s="183">
        <v>10000000</v>
      </c>
      <c r="E1125" s="18" t="s">
        <v>479</v>
      </c>
      <c r="F1125" s="177">
        <v>41065</v>
      </c>
      <c r="G1125" s="183">
        <v>17121530</v>
      </c>
      <c r="I1125" s="18" t="s">
        <v>382</v>
      </c>
      <c r="J1125" s="177">
        <v>40247</v>
      </c>
      <c r="K1125" s="183">
        <v>6543131</v>
      </c>
    </row>
    <row r="1126" spans="1:11" x14ac:dyDescent="0.2">
      <c r="A1126" s="18" t="s">
        <v>1</v>
      </c>
      <c r="B1126" s="178"/>
      <c r="C1126" s="184"/>
      <c r="E1126" s="18" t="s">
        <v>1395</v>
      </c>
      <c r="F1126" s="178"/>
      <c r="G1126" s="184"/>
      <c r="I1126" s="18" t="s">
        <v>3154</v>
      </c>
      <c r="J1126" s="178"/>
      <c r="K1126" s="184"/>
    </row>
    <row r="1127" spans="1:11" x14ac:dyDescent="0.2">
      <c r="A1127" s="17" t="s">
        <v>945</v>
      </c>
      <c r="B1127" s="178"/>
      <c r="C1127" s="184"/>
      <c r="E1127" s="17" t="s">
        <v>1919</v>
      </c>
      <c r="F1127" s="178"/>
      <c r="G1127" s="184"/>
      <c r="I1127" s="17" t="s">
        <v>3644</v>
      </c>
      <c r="J1127" s="178"/>
      <c r="K1127" s="184"/>
    </row>
    <row r="1128" spans="1:11" ht="13.5" thickBot="1" x14ac:dyDescent="0.25">
      <c r="A1128" s="17" t="s">
        <v>946</v>
      </c>
      <c r="B1128" s="179"/>
      <c r="C1128" s="185"/>
      <c r="E1128" s="17" t="s">
        <v>1920</v>
      </c>
      <c r="F1128" s="179"/>
      <c r="G1128" s="185"/>
      <c r="I1128" s="17" t="s">
        <v>3645</v>
      </c>
      <c r="J1128" s="179"/>
      <c r="K1128" s="185"/>
    </row>
    <row r="1129" spans="1:11" ht="25.5" x14ac:dyDescent="0.2">
      <c r="A1129" s="19" t="s">
        <v>417</v>
      </c>
      <c r="B1129" s="171">
        <v>41115</v>
      </c>
      <c r="C1129" s="186">
        <v>10000000</v>
      </c>
      <c r="E1129" s="19" t="s">
        <v>38</v>
      </c>
      <c r="F1129" s="171">
        <v>39799</v>
      </c>
      <c r="G1129" s="186">
        <v>16978505</v>
      </c>
      <c r="I1129" s="19" t="s">
        <v>417</v>
      </c>
      <c r="J1129" s="171">
        <v>41101</v>
      </c>
      <c r="K1129" s="186">
        <v>6525000</v>
      </c>
    </row>
    <row r="1130" spans="1:11" x14ac:dyDescent="0.2">
      <c r="A1130" s="19" t="s">
        <v>1</v>
      </c>
      <c r="B1130" s="172"/>
      <c r="C1130" s="187"/>
      <c r="E1130" s="19" t="s">
        <v>1395</v>
      </c>
      <c r="F1130" s="172"/>
      <c r="G1130" s="187"/>
      <c r="I1130" s="19" t="s">
        <v>3154</v>
      </c>
      <c r="J1130" s="172"/>
      <c r="K1130" s="187"/>
    </row>
    <row r="1131" spans="1:11" x14ac:dyDescent="0.2">
      <c r="A1131" s="17" t="s">
        <v>874</v>
      </c>
      <c r="B1131" s="172"/>
      <c r="C1131" s="187"/>
      <c r="E1131" s="17" t="s">
        <v>1921</v>
      </c>
      <c r="F1131" s="172"/>
      <c r="G1131" s="187"/>
      <c r="I1131" s="17" t="s">
        <v>3646</v>
      </c>
      <c r="J1131" s="172"/>
      <c r="K1131" s="187"/>
    </row>
    <row r="1132" spans="1:11" ht="13.5" thickBot="1" x14ac:dyDescent="0.25">
      <c r="A1132" s="17" t="s">
        <v>875</v>
      </c>
      <c r="B1132" s="173"/>
      <c r="C1132" s="188"/>
      <c r="E1132" s="17" t="s">
        <v>1922</v>
      </c>
      <c r="F1132" s="173"/>
      <c r="G1132" s="188"/>
      <c r="I1132" s="17" t="s">
        <v>3647</v>
      </c>
      <c r="J1132" s="173"/>
      <c r="K1132" s="188"/>
    </row>
    <row r="1133" spans="1:11" ht="38.25" x14ac:dyDescent="0.2">
      <c r="A1133" s="18" t="s">
        <v>417</v>
      </c>
      <c r="B1133" s="177">
        <v>41129</v>
      </c>
      <c r="C1133" s="183">
        <v>10000000</v>
      </c>
      <c r="E1133" s="18" t="s">
        <v>143</v>
      </c>
      <c r="F1133" s="177">
        <v>39945</v>
      </c>
      <c r="G1133" s="183">
        <v>16800000</v>
      </c>
      <c r="I1133" s="18" t="s">
        <v>417</v>
      </c>
      <c r="J1133" s="177">
        <v>41360</v>
      </c>
      <c r="K1133" s="183">
        <v>6525000</v>
      </c>
    </row>
    <row r="1134" spans="1:11" x14ac:dyDescent="0.2">
      <c r="A1134" s="18" t="s">
        <v>1</v>
      </c>
      <c r="B1134" s="178"/>
      <c r="C1134" s="184"/>
      <c r="E1134" s="18" t="s">
        <v>1395</v>
      </c>
      <c r="F1134" s="178"/>
      <c r="G1134" s="184"/>
      <c r="I1134" s="18" t="s">
        <v>3154</v>
      </c>
      <c r="J1134" s="178"/>
      <c r="K1134" s="184"/>
    </row>
    <row r="1135" spans="1:11" x14ac:dyDescent="0.2">
      <c r="A1135" s="17" t="s">
        <v>809</v>
      </c>
      <c r="B1135" s="178"/>
      <c r="C1135" s="184"/>
      <c r="E1135" s="17" t="s">
        <v>1923</v>
      </c>
      <c r="F1135" s="178"/>
      <c r="G1135" s="184"/>
      <c r="I1135" s="17" t="s">
        <v>3648</v>
      </c>
      <c r="J1135" s="178"/>
      <c r="K1135" s="184"/>
    </row>
    <row r="1136" spans="1:11" ht="13.5" thickBot="1" x14ac:dyDescent="0.25">
      <c r="A1136" s="17" t="s">
        <v>810</v>
      </c>
      <c r="B1136" s="179"/>
      <c r="C1136" s="185"/>
      <c r="E1136" s="17" t="s">
        <v>1924</v>
      </c>
      <c r="F1136" s="179"/>
      <c r="G1136" s="185"/>
      <c r="I1136" s="17" t="s">
        <v>3649</v>
      </c>
      <c r="J1136" s="179"/>
      <c r="K1136" s="185"/>
    </row>
    <row r="1137" spans="1:11" ht="38.25" x14ac:dyDescent="0.2">
      <c r="A1137" s="19" t="s">
        <v>417</v>
      </c>
      <c r="B1137" s="171">
        <v>41115</v>
      </c>
      <c r="C1137" s="186">
        <v>10000000</v>
      </c>
      <c r="E1137" s="19" t="s">
        <v>436</v>
      </c>
      <c r="F1137" s="171">
        <v>40695</v>
      </c>
      <c r="G1137" s="186">
        <v>16800000</v>
      </c>
      <c r="I1137" s="19" t="s">
        <v>417</v>
      </c>
      <c r="J1137" s="171">
        <v>41073</v>
      </c>
      <c r="K1137" s="186">
        <v>6520000</v>
      </c>
    </row>
    <row r="1138" spans="1:11" x14ac:dyDescent="0.2">
      <c r="A1138" s="19" t="s">
        <v>1</v>
      </c>
      <c r="B1138" s="172"/>
      <c r="C1138" s="187"/>
      <c r="E1138" s="19" t="s">
        <v>1395</v>
      </c>
      <c r="F1138" s="172"/>
      <c r="G1138" s="187"/>
      <c r="I1138" s="19" t="s">
        <v>3154</v>
      </c>
      <c r="J1138" s="172"/>
      <c r="K1138" s="187"/>
    </row>
    <row r="1139" spans="1:11" x14ac:dyDescent="0.2">
      <c r="A1139" s="17" t="s">
        <v>878</v>
      </c>
      <c r="B1139" s="172"/>
      <c r="C1139" s="187"/>
      <c r="E1139" s="17" t="s">
        <v>1925</v>
      </c>
      <c r="F1139" s="172"/>
      <c r="G1139" s="187"/>
      <c r="I1139" s="17" t="s">
        <v>3650</v>
      </c>
      <c r="J1139" s="172"/>
      <c r="K1139" s="187"/>
    </row>
    <row r="1140" spans="1:11" ht="13.5" thickBot="1" x14ac:dyDescent="0.25">
      <c r="A1140" s="17" t="s">
        <v>879</v>
      </c>
      <c r="B1140" s="173"/>
      <c r="C1140" s="188"/>
      <c r="E1140" s="17" t="s">
        <v>1926</v>
      </c>
      <c r="F1140" s="173"/>
      <c r="G1140" s="188"/>
      <c r="I1140" s="17" t="s">
        <v>3651</v>
      </c>
      <c r="J1140" s="173"/>
      <c r="K1140" s="188"/>
    </row>
    <row r="1141" spans="1:11" ht="51" x14ac:dyDescent="0.2">
      <c r="A1141" s="18" t="s">
        <v>417</v>
      </c>
      <c r="B1141" s="177">
        <v>41115</v>
      </c>
      <c r="C1141" s="183">
        <v>10000000</v>
      </c>
      <c r="E1141" s="18" t="s">
        <v>272</v>
      </c>
      <c r="F1141" s="177">
        <v>40492</v>
      </c>
      <c r="G1141" s="183">
        <v>16702803</v>
      </c>
      <c r="I1141" s="18" t="s">
        <v>623</v>
      </c>
      <c r="J1141" s="177">
        <v>41124</v>
      </c>
      <c r="K1141" s="183">
        <v>6510023</v>
      </c>
    </row>
    <row r="1142" spans="1:11" x14ac:dyDescent="0.2">
      <c r="A1142" s="18" t="s">
        <v>1</v>
      </c>
      <c r="B1142" s="178"/>
      <c r="C1142" s="184"/>
      <c r="E1142" s="18" t="s">
        <v>1395</v>
      </c>
      <c r="F1142" s="178"/>
      <c r="G1142" s="184"/>
      <c r="I1142" s="18" t="s">
        <v>3154</v>
      </c>
      <c r="J1142" s="178"/>
      <c r="K1142" s="184"/>
    </row>
    <row r="1143" spans="1:11" x14ac:dyDescent="0.2">
      <c r="A1143" s="17" t="s">
        <v>882</v>
      </c>
      <c r="B1143" s="178"/>
      <c r="C1143" s="184"/>
      <c r="E1143" s="17" t="s">
        <v>1798</v>
      </c>
      <c r="F1143" s="178"/>
      <c r="G1143" s="184"/>
      <c r="I1143" s="17" t="s">
        <v>3245</v>
      </c>
      <c r="J1143" s="178"/>
      <c r="K1143" s="184"/>
    </row>
    <row r="1144" spans="1:11" ht="13.5" thickBot="1" x14ac:dyDescent="0.25">
      <c r="A1144" s="17" t="s">
        <v>883</v>
      </c>
      <c r="B1144" s="179"/>
      <c r="C1144" s="185"/>
      <c r="E1144" s="17" t="s">
        <v>1927</v>
      </c>
      <c r="F1144" s="179"/>
      <c r="G1144" s="185"/>
      <c r="I1144" s="17" t="s">
        <v>3652</v>
      </c>
      <c r="J1144" s="179"/>
      <c r="K1144" s="185"/>
    </row>
    <row r="1145" spans="1:11" ht="63.75" x14ac:dyDescent="0.2">
      <c r="A1145" s="19" t="s">
        <v>417</v>
      </c>
      <c r="B1145" s="171">
        <v>41144</v>
      </c>
      <c r="C1145" s="186">
        <v>10000000</v>
      </c>
      <c r="E1145" s="19" t="s">
        <v>1928</v>
      </c>
      <c r="F1145" s="171">
        <v>39514</v>
      </c>
      <c r="G1145" s="186">
        <v>16677000</v>
      </c>
      <c r="I1145" s="19" t="s">
        <v>417</v>
      </c>
      <c r="J1145" s="171">
        <v>41409</v>
      </c>
      <c r="K1145" s="186">
        <v>6502966</v>
      </c>
    </row>
    <row r="1146" spans="1:11" x14ac:dyDescent="0.2">
      <c r="A1146" s="19" t="s">
        <v>1</v>
      </c>
      <c r="B1146" s="172"/>
      <c r="C1146" s="187"/>
      <c r="E1146" s="19" t="s">
        <v>1395</v>
      </c>
      <c r="F1146" s="172"/>
      <c r="G1146" s="187"/>
      <c r="I1146" s="19" t="s">
        <v>3154</v>
      </c>
      <c r="J1146" s="172"/>
      <c r="K1146" s="187"/>
    </row>
    <row r="1147" spans="1:11" x14ac:dyDescent="0.2">
      <c r="A1147" s="17" t="s">
        <v>749</v>
      </c>
      <c r="B1147" s="172"/>
      <c r="C1147" s="187"/>
      <c r="E1147" s="17" t="s">
        <v>1403</v>
      </c>
      <c r="F1147" s="172"/>
      <c r="G1147" s="187"/>
      <c r="I1147" s="17" t="s">
        <v>3653</v>
      </c>
      <c r="J1147" s="172"/>
      <c r="K1147" s="187"/>
    </row>
    <row r="1148" spans="1:11" ht="13.5" thickBot="1" x14ac:dyDescent="0.25">
      <c r="A1148" s="17" t="s">
        <v>750</v>
      </c>
      <c r="B1148" s="173"/>
      <c r="C1148" s="188"/>
      <c r="E1148" s="17" t="s">
        <v>1929</v>
      </c>
      <c r="F1148" s="173"/>
      <c r="G1148" s="188"/>
      <c r="I1148" s="17" t="s">
        <v>3654</v>
      </c>
      <c r="J1148" s="173"/>
      <c r="K1148" s="188"/>
    </row>
    <row r="1149" spans="1:11" ht="51" x14ac:dyDescent="0.2">
      <c r="A1149" s="18" t="s">
        <v>841</v>
      </c>
      <c r="B1149" s="177">
        <v>41124</v>
      </c>
      <c r="C1149" s="183">
        <v>10000000</v>
      </c>
      <c r="E1149" s="18" t="s">
        <v>436</v>
      </c>
      <c r="F1149" s="177">
        <v>40681</v>
      </c>
      <c r="G1149" s="183">
        <v>16529595</v>
      </c>
      <c r="I1149" s="18" t="s">
        <v>417</v>
      </c>
      <c r="J1149" s="177">
        <v>41115</v>
      </c>
      <c r="K1149" s="183">
        <v>6480000</v>
      </c>
    </row>
    <row r="1150" spans="1:11" x14ac:dyDescent="0.2">
      <c r="A1150" s="18" t="s">
        <v>1</v>
      </c>
      <c r="B1150" s="178"/>
      <c r="C1150" s="184"/>
      <c r="E1150" s="18" t="s">
        <v>1395</v>
      </c>
      <c r="F1150" s="178"/>
      <c r="G1150" s="184"/>
      <c r="I1150" s="18" t="s">
        <v>3154</v>
      </c>
      <c r="J1150" s="178"/>
      <c r="K1150" s="184"/>
    </row>
    <row r="1151" spans="1:11" x14ac:dyDescent="0.2">
      <c r="A1151" s="17" t="s">
        <v>857</v>
      </c>
      <c r="B1151" s="178"/>
      <c r="C1151" s="184"/>
      <c r="E1151" s="17" t="s">
        <v>1930</v>
      </c>
      <c r="F1151" s="178"/>
      <c r="G1151" s="184"/>
      <c r="I1151" s="17" t="s">
        <v>3655</v>
      </c>
      <c r="J1151" s="178"/>
      <c r="K1151" s="184"/>
    </row>
    <row r="1152" spans="1:11" ht="13.5" thickBot="1" x14ac:dyDescent="0.25">
      <c r="A1152" s="17" t="s">
        <v>858</v>
      </c>
      <c r="B1152" s="179"/>
      <c r="C1152" s="185"/>
      <c r="E1152" s="17" t="s">
        <v>1931</v>
      </c>
      <c r="F1152" s="179"/>
      <c r="G1152" s="185"/>
      <c r="I1152" s="17" t="s">
        <v>3656</v>
      </c>
      <c r="J1152" s="179"/>
      <c r="K1152" s="185"/>
    </row>
    <row r="1153" spans="1:11" ht="38.25" x14ac:dyDescent="0.2">
      <c r="A1153" s="19" t="s">
        <v>417</v>
      </c>
      <c r="B1153" s="171">
        <v>41144</v>
      </c>
      <c r="C1153" s="186">
        <v>10000000</v>
      </c>
      <c r="E1153" s="19" t="s">
        <v>1135</v>
      </c>
      <c r="F1153" s="171">
        <v>41471</v>
      </c>
      <c r="G1153" s="186">
        <v>16513758</v>
      </c>
      <c r="I1153" s="19" t="s">
        <v>382</v>
      </c>
      <c r="J1153" s="171">
        <v>40247</v>
      </c>
      <c r="K1153" s="186">
        <v>6450746</v>
      </c>
    </row>
    <row r="1154" spans="1:11" x14ac:dyDescent="0.2">
      <c r="A1154" s="19" t="s">
        <v>1</v>
      </c>
      <c r="B1154" s="172"/>
      <c r="C1154" s="187"/>
      <c r="E1154" s="19" t="s">
        <v>1395</v>
      </c>
      <c r="F1154" s="172"/>
      <c r="G1154" s="187"/>
      <c r="I1154" s="19" t="s">
        <v>3154</v>
      </c>
      <c r="J1154" s="172"/>
      <c r="K1154" s="187"/>
    </row>
    <row r="1155" spans="1:11" x14ac:dyDescent="0.2">
      <c r="A1155" s="17" t="s">
        <v>708</v>
      </c>
      <c r="B1155" s="172"/>
      <c r="C1155" s="187"/>
      <c r="E1155" s="17" t="s">
        <v>1932</v>
      </c>
      <c r="F1155" s="172"/>
      <c r="G1155" s="187"/>
      <c r="I1155" s="17" t="s">
        <v>3657</v>
      </c>
      <c r="J1155" s="172"/>
      <c r="K1155" s="187"/>
    </row>
    <row r="1156" spans="1:11" ht="13.5" thickBot="1" x14ac:dyDescent="0.25">
      <c r="A1156" s="17" t="s">
        <v>753</v>
      </c>
      <c r="B1156" s="173"/>
      <c r="C1156" s="188"/>
      <c r="E1156" s="17" t="s">
        <v>1933</v>
      </c>
      <c r="F1156" s="173"/>
      <c r="G1156" s="188"/>
      <c r="I1156" s="17" t="s">
        <v>3658</v>
      </c>
      <c r="J1156" s="173"/>
      <c r="K1156" s="188"/>
    </row>
    <row r="1157" spans="1:11" ht="38.25" x14ac:dyDescent="0.2">
      <c r="A1157" s="18" t="s">
        <v>417</v>
      </c>
      <c r="B1157" s="177">
        <v>41150</v>
      </c>
      <c r="C1157" s="183">
        <v>10000000</v>
      </c>
      <c r="E1157" s="18" t="s">
        <v>143</v>
      </c>
      <c r="F1157" s="177">
        <v>40014</v>
      </c>
      <c r="G1157" s="183">
        <v>16456175</v>
      </c>
      <c r="I1157" s="18" t="s">
        <v>436</v>
      </c>
      <c r="J1157" s="177">
        <v>40955</v>
      </c>
      <c r="K1157" s="183">
        <v>6314800</v>
      </c>
    </row>
    <row r="1158" spans="1:11" x14ac:dyDescent="0.2">
      <c r="A1158" s="18" t="s">
        <v>1</v>
      </c>
      <c r="B1158" s="178"/>
      <c r="C1158" s="184"/>
      <c r="E1158" s="18" t="s">
        <v>1395</v>
      </c>
      <c r="F1158" s="178"/>
      <c r="G1158" s="184"/>
      <c r="I1158" s="18" t="s">
        <v>3154</v>
      </c>
      <c r="J1158" s="178"/>
      <c r="K1158" s="184"/>
    </row>
    <row r="1159" spans="1:11" x14ac:dyDescent="0.2">
      <c r="A1159" s="17" t="s">
        <v>737</v>
      </c>
      <c r="B1159" s="178"/>
      <c r="C1159" s="184"/>
      <c r="E1159" s="17" t="s">
        <v>1934</v>
      </c>
      <c r="F1159" s="178"/>
      <c r="G1159" s="184"/>
      <c r="I1159" s="17" t="s">
        <v>3659</v>
      </c>
      <c r="J1159" s="178"/>
      <c r="K1159" s="184"/>
    </row>
    <row r="1160" spans="1:11" ht="13.5" thickBot="1" x14ac:dyDescent="0.25">
      <c r="A1160" s="17" t="s">
        <v>738</v>
      </c>
      <c r="B1160" s="179"/>
      <c r="C1160" s="185"/>
      <c r="E1160" s="17" t="s">
        <v>1935</v>
      </c>
      <c r="F1160" s="179"/>
      <c r="G1160" s="185"/>
      <c r="I1160" s="17" t="s">
        <v>3660</v>
      </c>
      <c r="J1160" s="179"/>
      <c r="K1160" s="185"/>
    </row>
    <row r="1161" spans="1:11" ht="25.5" x14ac:dyDescent="0.2">
      <c r="A1161" s="19" t="s">
        <v>417</v>
      </c>
      <c r="B1161" s="171">
        <v>41144</v>
      </c>
      <c r="C1161" s="186">
        <v>10000000</v>
      </c>
      <c r="E1161" s="19" t="s">
        <v>1731</v>
      </c>
      <c r="F1161" s="171">
        <v>39925</v>
      </c>
      <c r="G1161" s="186">
        <v>16380000</v>
      </c>
      <c r="I1161" s="19" t="s">
        <v>417</v>
      </c>
      <c r="J1161" s="171">
        <v>41087</v>
      </c>
      <c r="K1161" s="186">
        <v>6300000</v>
      </c>
    </row>
    <row r="1162" spans="1:11" x14ac:dyDescent="0.2">
      <c r="A1162" s="19" t="s">
        <v>1</v>
      </c>
      <c r="B1162" s="172"/>
      <c r="C1162" s="187"/>
      <c r="E1162" s="19" t="s">
        <v>1395</v>
      </c>
      <c r="F1162" s="172"/>
      <c r="G1162" s="187"/>
      <c r="I1162" s="19" t="s">
        <v>3154</v>
      </c>
      <c r="J1162" s="172"/>
      <c r="K1162" s="187"/>
    </row>
    <row r="1163" spans="1:11" x14ac:dyDescent="0.2">
      <c r="A1163" s="17" t="s">
        <v>754</v>
      </c>
      <c r="B1163" s="172"/>
      <c r="C1163" s="187"/>
      <c r="E1163" s="17" t="s">
        <v>1936</v>
      </c>
      <c r="F1163" s="172"/>
      <c r="G1163" s="187"/>
      <c r="I1163" s="17" t="s">
        <v>3661</v>
      </c>
      <c r="J1163" s="172"/>
      <c r="K1163" s="187"/>
    </row>
    <row r="1164" spans="1:11" ht="13.5" thickBot="1" x14ac:dyDescent="0.25">
      <c r="A1164" s="17" t="s">
        <v>755</v>
      </c>
      <c r="B1164" s="173"/>
      <c r="C1164" s="188"/>
      <c r="E1164" s="17" t="s">
        <v>1937</v>
      </c>
      <c r="F1164" s="173"/>
      <c r="G1164" s="188"/>
      <c r="I1164" s="17" t="s">
        <v>3596</v>
      </c>
      <c r="J1164" s="173"/>
      <c r="K1164" s="188"/>
    </row>
    <row r="1165" spans="1:11" ht="38.25" x14ac:dyDescent="0.2">
      <c r="A1165" s="18" t="s">
        <v>417</v>
      </c>
      <c r="B1165" s="177">
        <v>41144</v>
      </c>
      <c r="C1165" s="183">
        <v>10000000</v>
      </c>
      <c r="E1165" s="18" t="s">
        <v>113</v>
      </c>
      <c r="F1165" s="177">
        <v>40210</v>
      </c>
      <c r="G1165" s="183">
        <v>15788446</v>
      </c>
      <c r="I1165" s="18" t="s">
        <v>417</v>
      </c>
      <c r="J1165" s="177">
        <v>41185</v>
      </c>
      <c r="K1165" s="183">
        <v>6300000</v>
      </c>
    </row>
    <row r="1166" spans="1:11" x14ac:dyDescent="0.2">
      <c r="A1166" s="18" t="s">
        <v>1</v>
      </c>
      <c r="B1166" s="178"/>
      <c r="C1166" s="184"/>
      <c r="E1166" s="18" t="s">
        <v>1395</v>
      </c>
      <c r="F1166" s="178"/>
      <c r="G1166" s="184"/>
      <c r="I1166" s="18" t="s">
        <v>3154</v>
      </c>
      <c r="J1166" s="178"/>
      <c r="K1166" s="184"/>
    </row>
    <row r="1167" spans="1:11" x14ac:dyDescent="0.2">
      <c r="A1167" s="17" t="s">
        <v>760</v>
      </c>
      <c r="B1167" s="178"/>
      <c r="C1167" s="184"/>
      <c r="E1167" s="17" t="s">
        <v>1938</v>
      </c>
      <c r="F1167" s="178"/>
      <c r="G1167" s="184"/>
      <c r="I1167" s="17" t="s">
        <v>3662</v>
      </c>
      <c r="J1167" s="178"/>
      <c r="K1167" s="184"/>
    </row>
    <row r="1168" spans="1:11" ht="13.5" thickBot="1" x14ac:dyDescent="0.25">
      <c r="A1168" s="17" t="s">
        <v>761</v>
      </c>
      <c r="B1168" s="179"/>
      <c r="C1168" s="185"/>
      <c r="E1168" s="17" t="s">
        <v>1939</v>
      </c>
      <c r="F1168" s="179"/>
      <c r="G1168" s="185"/>
      <c r="I1168" s="17" t="s">
        <v>3663</v>
      </c>
      <c r="J1168" s="179"/>
      <c r="K1168" s="185"/>
    </row>
    <row r="1169" spans="1:11" ht="51" x14ac:dyDescent="0.2">
      <c r="A1169" s="19" t="s">
        <v>417</v>
      </c>
      <c r="B1169" s="171">
        <v>41136</v>
      </c>
      <c r="C1169" s="186">
        <v>10000000</v>
      </c>
      <c r="E1169" s="19" t="s">
        <v>143</v>
      </c>
      <c r="F1169" s="171">
        <v>39923</v>
      </c>
      <c r="G1169" s="186">
        <v>15750000</v>
      </c>
      <c r="I1169" s="19" t="s">
        <v>623</v>
      </c>
      <c r="J1169" s="171">
        <v>41124</v>
      </c>
      <c r="K1169" s="186">
        <v>6251500</v>
      </c>
    </row>
    <row r="1170" spans="1:11" x14ac:dyDescent="0.2">
      <c r="A1170" s="19" t="s">
        <v>1</v>
      </c>
      <c r="B1170" s="172"/>
      <c r="C1170" s="187"/>
      <c r="E1170" s="19" t="s">
        <v>1395</v>
      </c>
      <c r="F1170" s="172"/>
      <c r="G1170" s="187"/>
      <c r="I1170" s="19" t="s">
        <v>3154</v>
      </c>
      <c r="J1170" s="172"/>
      <c r="K1170" s="187"/>
    </row>
    <row r="1171" spans="1:11" x14ac:dyDescent="0.2">
      <c r="A1171" s="17" t="s">
        <v>788</v>
      </c>
      <c r="B1171" s="172"/>
      <c r="C1171" s="187"/>
      <c r="E1171" s="17" t="s">
        <v>1940</v>
      </c>
      <c r="F1171" s="172"/>
      <c r="G1171" s="187"/>
      <c r="I1171" s="17" t="s">
        <v>3664</v>
      </c>
      <c r="J1171" s="172"/>
      <c r="K1171" s="187"/>
    </row>
    <row r="1172" spans="1:11" ht="13.5" thickBot="1" x14ac:dyDescent="0.25">
      <c r="A1172" s="17" t="s">
        <v>789</v>
      </c>
      <c r="B1172" s="173"/>
      <c r="C1172" s="188"/>
      <c r="E1172" s="17" t="s">
        <v>1941</v>
      </c>
      <c r="F1172" s="173"/>
      <c r="G1172" s="188"/>
      <c r="I1172" s="17" t="s">
        <v>3665</v>
      </c>
      <c r="J1172" s="173"/>
      <c r="K1172" s="188"/>
    </row>
    <row r="1173" spans="1:11" ht="51" x14ac:dyDescent="0.2">
      <c r="A1173" s="18" t="s">
        <v>417</v>
      </c>
      <c r="B1173" s="177">
        <v>41144</v>
      </c>
      <c r="C1173" s="183">
        <v>10000000</v>
      </c>
      <c r="E1173" s="18" t="s">
        <v>1135</v>
      </c>
      <c r="F1173" s="177">
        <v>41485</v>
      </c>
      <c r="G1173" s="183">
        <v>15618400</v>
      </c>
      <c r="I1173" s="18" t="s">
        <v>607</v>
      </c>
      <c r="J1173" s="177">
        <v>41291</v>
      </c>
      <c r="K1173" s="183">
        <v>6247500</v>
      </c>
    </row>
    <row r="1174" spans="1:11" x14ac:dyDescent="0.2">
      <c r="A1174" s="18" t="s">
        <v>1</v>
      </c>
      <c r="B1174" s="178"/>
      <c r="C1174" s="184"/>
      <c r="E1174" s="18" t="s">
        <v>1395</v>
      </c>
      <c r="F1174" s="178"/>
      <c r="G1174" s="184"/>
      <c r="I1174" s="18" t="s">
        <v>3154</v>
      </c>
      <c r="J1174" s="178"/>
      <c r="K1174" s="184"/>
    </row>
    <row r="1175" spans="1:11" x14ac:dyDescent="0.2">
      <c r="A1175" s="17" t="s">
        <v>762</v>
      </c>
      <c r="B1175" s="178"/>
      <c r="C1175" s="184"/>
      <c r="E1175" s="17" t="s">
        <v>1744</v>
      </c>
      <c r="F1175" s="178"/>
      <c r="G1175" s="184"/>
      <c r="I1175" s="17" t="s">
        <v>3235</v>
      </c>
      <c r="J1175" s="178"/>
      <c r="K1175" s="184"/>
    </row>
    <row r="1176" spans="1:11" ht="13.5" thickBot="1" x14ac:dyDescent="0.25">
      <c r="A1176" s="17" t="s">
        <v>763</v>
      </c>
      <c r="B1176" s="179"/>
      <c r="C1176" s="185"/>
      <c r="E1176" s="17" t="s">
        <v>1942</v>
      </c>
      <c r="F1176" s="179"/>
      <c r="G1176" s="185"/>
      <c r="I1176" s="17" t="s">
        <v>3666</v>
      </c>
      <c r="J1176" s="179"/>
      <c r="K1176" s="185"/>
    </row>
    <row r="1177" spans="1:11" ht="51" x14ac:dyDescent="0.2">
      <c r="A1177" s="19" t="s">
        <v>417</v>
      </c>
      <c r="B1177" s="171">
        <v>41150</v>
      </c>
      <c r="C1177" s="186">
        <v>10000000</v>
      </c>
      <c r="E1177" s="19" t="s">
        <v>320</v>
      </c>
      <c r="F1177" s="171">
        <v>40353</v>
      </c>
      <c r="G1177" s="186">
        <v>15515030</v>
      </c>
      <c r="I1177" s="19" t="s">
        <v>417</v>
      </c>
      <c r="J1177" s="171">
        <v>41213</v>
      </c>
      <c r="K1177" s="186">
        <v>6192771</v>
      </c>
    </row>
    <row r="1178" spans="1:11" x14ac:dyDescent="0.2">
      <c r="A1178" s="19" t="s">
        <v>1</v>
      </c>
      <c r="B1178" s="172"/>
      <c r="C1178" s="187"/>
      <c r="E1178" s="19" t="s">
        <v>1395</v>
      </c>
      <c r="F1178" s="172"/>
      <c r="G1178" s="187"/>
      <c r="I1178" s="19" t="s">
        <v>3154</v>
      </c>
      <c r="J1178" s="172"/>
      <c r="K1178" s="187"/>
    </row>
    <row r="1179" spans="1:11" x14ac:dyDescent="0.2">
      <c r="A1179" s="17" t="s">
        <v>745</v>
      </c>
      <c r="B1179" s="172"/>
      <c r="C1179" s="187"/>
      <c r="E1179" s="17" t="s">
        <v>321</v>
      </c>
      <c r="F1179" s="172"/>
      <c r="G1179" s="187"/>
      <c r="I1179" s="17" t="s">
        <v>3667</v>
      </c>
      <c r="J1179" s="172"/>
      <c r="K1179" s="187"/>
    </row>
    <row r="1180" spans="1:11" ht="13.5" thickBot="1" x14ac:dyDescent="0.25">
      <c r="A1180" s="17" t="s">
        <v>746</v>
      </c>
      <c r="B1180" s="173"/>
      <c r="C1180" s="188"/>
      <c r="E1180" s="17" t="s">
        <v>1943</v>
      </c>
      <c r="F1180" s="173"/>
      <c r="G1180" s="188"/>
      <c r="I1180" s="17" t="s">
        <v>3668</v>
      </c>
      <c r="J1180" s="173"/>
      <c r="K1180" s="188"/>
    </row>
    <row r="1181" spans="1:11" ht="38.25" x14ac:dyDescent="0.2">
      <c r="A1181" s="18" t="s">
        <v>417</v>
      </c>
      <c r="B1181" s="177">
        <v>41192</v>
      </c>
      <c r="C1181" s="183">
        <v>10000000</v>
      </c>
      <c r="E1181" s="18" t="s">
        <v>436</v>
      </c>
      <c r="F1181" s="177">
        <v>40695</v>
      </c>
      <c r="G1181" s="183">
        <v>15400000</v>
      </c>
      <c r="I1181" s="18" t="s">
        <v>143</v>
      </c>
      <c r="J1181" s="177">
        <v>39974</v>
      </c>
      <c r="K1181" s="183">
        <v>6156600</v>
      </c>
    </row>
    <row r="1182" spans="1:11" x14ac:dyDescent="0.2">
      <c r="A1182" s="18" t="s">
        <v>1</v>
      </c>
      <c r="B1182" s="178"/>
      <c r="C1182" s="184"/>
      <c r="E1182" s="18" t="s">
        <v>1395</v>
      </c>
      <c r="F1182" s="178"/>
      <c r="G1182" s="184"/>
      <c r="I1182" s="18" t="s">
        <v>3154</v>
      </c>
      <c r="J1182" s="178"/>
      <c r="K1182" s="184"/>
    </row>
    <row r="1183" spans="1:11" x14ac:dyDescent="0.2">
      <c r="A1183" s="17" t="s">
        <v>694</v>
      </c>
      <c r="B1183" s="178"/>
      <c r="C1183" s="184"/>
      <c r="E1183" s="17" t="s">
        <v>1944</v>
      </c>
      <c r="F1183" s="178"/>
      <c r="G1183" s="184"/>
      <c r="I1183" s="17" t="s">
        <v>3610</v>
      </c>
      <c r="J1183" s="178"/>
      <c r="K1183" s="184"/>
    </row>
    <row r="1184" spans="1:11" ht="13.5" thickBot="1" x14ac:dyDescent="0.25">
      <c r="A1184" s="17" t="s">
        <v>695</v>
      </c>
      <c r="B1184" s="179"/>
      <c r="C1184" s="185"/>
      <c r="E1184" s="17" t="s">
        <v>1945</v>
      </c>
      <c r="F1184" s="179"/>
      <c r="G1184" s="185"/>
      <c r="I1184" s="17" t="s">
        <v>3669</v>
      </c>
      <c r="J1184" s="179"/>
      <c r="K1184" s="185"/>
    </row>
    <row r="1185" spans="1:11" ht="38.25" x14ac:dyDescent="0.2">
      <c r="A1185" s="19" t="s">
        <v>417</v>
      </c>
      <c r="B1185" s="171">
        <v>41208</v>
      </c>
      <c r="C1185" s="186">
        <v>10000000</v>
      </c>
      <c r="E1185" s="19" t="s">
        <v>143</v>
      </c>
      <c r="F1185" s="171">
        <v>40014</v>
      </c>
      <c r="G1185" s="186">
        <v>15280491</v>
      </c>
      <c r="I1185" s="19" t="s">
        <v>417</v>
      </c>
      <c r="J1185" s="171">
        <v>41164</v>
      </c>
      <c r="K1185" s="186">
        <v>6130000</v>
      </c>
    </row>
    <row r="1186" spans="1:11" x14ac:dyDescent="0.2">
      <c r="A1186" s="19" t="s">
        <v>1</v>
      </c>
      <c r="B1186" s="172"/>
      <c r="C1186" s="187"/>
      <c r="E1186" s="19" t="s">
        <v>1395</v>
      </c>
      <c r="F1186" s="172"/>
      <c r="G1186" s="187"/>
      <c r="I1186" s="19" t="s">
        <v>3154</v>
      </c>
      <c r="J1186" s="172"/>
      <c r="K1186" s="187"/>
    </row>
    <row r="1187" spans="1:11" x14ac:dyDescent="0.2">
      <c r="A1187" s="17" t="s">
        <v>672</v>
      </c>
      <c r="B1187" s="172"/>
      <c r="C1187" s="187"/>
      <c r="E1187" s="17" t="s">
        <v>1946</v>
      </c>
      <c r="F1187" s="172"/>
      <c r="G1187" s="187"/>
      <c r="I1187" s="17" t="s">
        <v>3670</v>
      </c>
      <c r="J1187" s="172"/>
      <c r="K1187" s="187"/>
    </row>
    <row r="1188" spans="1:11" ht="13.5" thickBot="1" x14ac:dyDescent="0.25">
      <c r="A1188" s="17" t="s">
        <v>673</v>
      </c>
      <c r="B1188" s="173"/>
      <c r="C1188" s="188"/>
      <c r="E1188" s="17" t="s">
        <v>1947</v>
      </c>
      <c r="F1188" s="173"/>
      <c r="G1188" s="188"/>
      <c r="I1188" s="17" t="s">
        <v>3671</v>
      </c>
      <c r="J1188" s="173"/>
      <c r="K1188" s="188"/>
    </row>
    <row r="1189" spans="1:11" ht="25.5" x14ac:dyDescent="0.2">
      <c r="A1189" s="18" t="s">
        <v>417</v>
      </c>
      <c r="B1189" s="177">
        <v>41199</v>
      </c>
      <c r="C1189" s="183">
        <v>10000000</v>
      </c>
      <c r="E1189" s="18" t="s">
        <v>574</v>
      </c>
      <c r="F1189" s="177">
        <v>40584</v>
      </c>
      <c r="G1189" s="183">
        <v>15275000</v>
      </c>
      <c r="I1189" s="18" t="s">
        <v>417</v>
      </c>
      <c r="J1189" s="177">
        <v>41033</v>
      </c>
      <c r="K1189" s="183">
        <v>6030000</v>
      </c>
    </row>
    <row r="1190" spans="1:11" x14ac:dyDescent="0.2">
      <c r="A1190" s="18" t="s">
        <v>1</v>
      </c>
      <c r="B1190" s="178"/>
      <c r="C1190" s="184"/>
      <c r="E1190" s="18" t="s">
        <v>1395</v>
      </c>
      <c r="F1190" s="178"/>
      <c r="G1190" s="184"/>
      <c r="I1190" s="18" t="s">
        <v>3154</v>
      </c>
      <c r="J1190" s="178"/>
      <c r="K1190" s="184"/>
    </row>
    <row r="1191" spans="1:11" x14ac:dyDescent="0.2">
      <c r="A1191" s="17" t="s">
        <v>685</v>
      </c>
      <c r="B1191" s="178"/>
      <c r="C1191" s="184"/>
      <c r="E1191" s="17" t="s">
        <v>1936</v>
      </c>
      <c r="F1191" s="178"/>
      <c r="G1191" s="184"/>
      <c r="I1191" s="17" t="s">
        <v>3672</v>
      </c>
      <c r="J1191" s="178"/>
      <c r="K1191" s="184"/>
    </row>
    <row r="1192" spans="1:11" ht="13.5" thickBot="1" x14ac:dyDescent="0.25">
      <c r="A1192" s="17" t="s">
        <v>686</v>
      </c>
      <c r="B1192" s="179"/>
      <c r="C1192" s="185"/>
      <c r="E1192" s="17" t="s">
        <v>1948</v>
      </c>
      <c r="F1192" s="179"/>
      <c r="G1192" s="185"/>
      <c r="I1192" s="17" t="s">
        <v>3596</v>
      </c>
      <c r="J1192" s="179"/>
      <c r="K1192" s="185"/>
    </row>
    <row r="1193" spans="1:11" ht="63.75" x14ac:dyDescent="0.2">
      <c r="A1193" s="19" t="s">
        <v>417</v>
      </c>
      <c r="B1193" s="171">
        <v>41234</v>
      </c>
      <c r="C1193" s="186">
        <v>10000000</v>
      </c>
      <c r="E1193" s="19" t="s">
        <v>481</v>
      </c>
      <c r="F1193" s="171">
        <v>40791</v>
      </c>
      <c r="G1193" s="186">
        <v>15007813</v>
      </c>
      <c r="I1193" s="19" t="s">
        <v>3538</v>
      </c>
      <c r="J1193" s="171">
        <v>41576</v>
      </c>
      <c r="K1193" s="186">
        <v>6004595</v>
      </c>
    </row>
    <row r="1194" spans="1:11" x14ac:dyDescent="0.2">
      <c r="A1194" s="19" t="s">
        <v>1</v>
      </c>
      <c r="B1194" s="172"/>
      <c r="C1194" s="187"/>
      <c r="E1194" s="19" t="s">
        <v>1395</v>
      </c>
      <c r="F1194" s="172"/>
      <c r="G1194" s="187"/>
      <c r="I1194" s="19" t="s">
        <v>3154</v>
      </c>
      <c r="J1194" s="172"/>
      <c r="K1194" s="187"/>
    </row>
    <row r="1195" spans="1:11" x14ac:dyDescent="0.2">
      <c r="A1195" s="17" t="s">
        <v>644</v>
      </c>
      <c r="B1195" s="172"/>
      <c r="C1195" s="187"/>
      <c r="E1195" s="17" t="s">
        <v>1949</v>
      </c>
      <c r="F1195" s="172"/>
      <c r="G1195" s="187"/>
      <c r="I1195" s="17" t="s">
        <v>3250</v>
      </c>
      <c r="J1195" s="172"/>
      <c r="K1195" s="187"/>
    </row>
    <row r="1196" spans="1:11" ht="13.5" thickBot="1" x14ac:dyDescent="0.25">
      <c r="A1196" s="17" t="s">
        <v>645</v>
      </c>
      <c r="B1196" s="173"/>
      <c r="C1196" s="188"/>
      <c r="E1196" s="17" t="s">
        <v>1950</v>
      </c>
      <c r="F1196" s="173"/>
      <c r="G1196" s="188"/>
      <c r="I1196" s="17" t="s">
        <v>3673</v>
      </c>
      <c r="J1196" s="173"/>
      <c r="K1196" s="188"/>
    </row>
    <row r="1197" spans="1:11" ht="51" x14ac:dyDescent="0.2">
      <c r="A1197" s="18" t="s">
        <v>417</v>
      </c>
      <c r="B1197" s="177">
        <v>41248</v>
      </c>
      <c r="C1197" s="183">
        <v>10000000</v>
      </c>
      <c r="E1197" s="18" t="s">
        <v>1951</v>
      </c>
      <c r="F1197" s="177">
        <v>39923</v>
      </c>
      <c r="G1197" s="183">
        <v>14655650</v>
      </c>
      <c r="I1197" s="18" t="s">
        <v>417</v>
      </c>
      <c r="J1197" s="177">
        <v>41060</v>
      </c>
      <c r="K1197" s="183">
        <v>5985000</v>
      </c>
    </row>
    <row r="1198" spans="1:11" x14ac:dyDescent="0.2">
      <c r="A1198" s="18" t="s">
        <v>1</v>
      </c>
      <c r="B1198" s="178"/>
      <c r="C1198" s="184"/>
      <c r="E1198" s="18" t="s">
        <v>1395</v>
      </c>
      <c r="F1198" s="178"/>
      <c r="G1198" s="184"/>
      <c r="I1198" s="18" t="s">
        <v>3154</v>
      </c>
      <c r="J1198" s="178"/>
      <c r="K1198" s="184"/>
    </row>
    <row r="1199" spans="1:11" x14ac:dyDescent="0.2">
      <c r="A1199" s="17" t="s">
        <v>618</v>
      </c>
      <c r="B1199" s="178"/>
      <c r="C1199" s="184"/>
      <c r="E1199" s="17" t="s">
        <v>1952</v>
      </c>
      <c r="F1199" s="178"/>
      <c r="G1199" s="184"/>
      <c r="I1199" s="17" t="s">
        <v>3674</v>
      </c>
      <c r="J1199" s="178"/>
      <c r="K1199" s="184"/>
    </row>
    <row r="1200" spans="1:11" ht="13.5" thickBot="1" x14ac:dyDescent="0.25">
      <c r="A1200" s="17" t="s">
        <v>619</v>
      </c>
      <c r="B1200" s="179"/>
      <c r="C1200" s="185"/>
      <c r="E1200" s="17" t="s">
        <v>1953</v>
      </c>
      <c r="F1200" s="179"/>
      <c r="G1200" s="185"/>
      <c r="I1200" s="17" t="s">
        <v>3675</v>
      </c>
      <c r="J1200" s="179"/>
      <c r="K1200" s="185"/>
    </row>
    <row r="1201" spans="1:11" ht="38.25" x14ac:dyDescent="0.2">
      <c r="A1201" s="19" t="s">
        <v>417</v>
      </c>
      <c r="B1201" s="171">
        <v>41297</v>
      </c>
      <c r="C1201" s="186">
        <v>10000000</v>
      </c>
      <c r="E1201" s="19" t="s">
        <v>143</v>
      </c>
      <c r="F1201" s="171">
        <v>40021</v>
      </c>
      <c r="G1201" s="186">
        <v>14642890</v>
      </c>
      <c r="I1201" s="19" t="s">
        <v>417</v>
      </c>
      <c r="J1201" s="171">
        <v>41437</v>
      </c>
      <c r="K1201" s="186">
        <v>5850000</v>
      </c>
    </row>
    <row r="1202" spans="1:11" x14ac:dyDescent="0.2">
      <c r="A1202" s="19" t="s">
        <v>1</v>
      </c>
      <c r="B1202" s="172"/>
      <c r="C1202" s="187"/>
      <c r="E1202" s="19" t="s">
        <v>1395</v>
      </c>
      <c r="F1202" s="172"/>
      <c r="G1202" s="187"/>
      <c r="I1202" s="19" t="s">
        <v>3154</v>
      </c>
      <c r="J1202" s="172"/>
      <c r="K1202" s="187"/>
    </row>
    <row r="1203" spans="1:11" x14ac:dyDescent="0.2">
      <c r="A1203" s="17" t="s">
        <v>1362</v>
      </c>
      <c r="B1203" s="172"/>
      <c r="C1203" s="187"/>
      <c r="E1203" s="17" t="s">
        <v>1807</v>
      </c>
      <c r="F1203" s="172"/>
      <c r="G1203" s="187"/>
      <c r="I1203" s="17" t="s">
        <v>3676</v>
      </c>
      <c r="J1203" s="172"/>
      <c r="K1203" s="187"/>
    </row>
    <row r="1204" spans="1:11" ht="13.5" thickBot="1" x14ac:dyDescent="0.25">
      <c r="A1204" s="17" t="s">
        <v>1363</v>
      </c>
      <c r="B1204" s="173"/>
      <c r="C1204" s="188"/>
      <c r="E1204" s="17" t="s">
        <v>1954</v>
      </c>
      <c r="F1204" s="173"/>
      <c r="G1204" s="188"/>
      <c r="I1204" s="17" t="s">
        <v>3677</v>
      </c>
      <c r="J1204" s="173"/>
      <c r="K1204" s="188"/>
    </row>
    <row r="1205" spans="1:11" ht="51" x14ac:dyDescent="0.2">
      <c r="A1205" s="18" t="s">
        <v>417</v>
      </c>
      <c r="B1205" s="177">
        <v>41255</v>
      </c>
      <c r="C1205" s="183">
        <v>10000000</v>
      </c>
      <c r="E1205" s="18" t="s">
        <v>143</v>
      </c>
      <c r="F1205" s="177">
        <v>39987</v>
      </c>
      <c r="G1205" s="183">
        <v>14575000</v>
      </c>
      <c r="I1205" s="18" t="s">
        <v>623</v>
      </c>
      <c r="J1205" s="177">
        <v>41242</v>
      </c>
      <c r="K1205" s="183">
        <v>5786000</v>
      </c>
    </row>
    <row r="1206" spans="1:11" x14ac:dyDescent="0.2">
      <c r="A1206" s="18" t="s">
        <v>1</v>
      </c>
      <c r="B1206" s="178"/>
      <c r="C1206" s="184"/>
      <c r="E1206" s="18" t="s">
        <v>1395</v>
      </c>
      <c r="F1206" s="178"/>
      <c r="G1206" s="184"/>
      <c r="I1206" s="18" t="s">
        <v>3154</v>
      </c>
      <c r="J1206" s="178"/>
      <c r="K1206" s="184"/>
    </row>
    <row r="1207" spans="1:11" x14ac:dyDescent="0.2">
      <c r="A1207" s="17" t="s">
        <v>612</v>
      </c>
      <c r="B1207" s="178"/>
      <c r="C1207" s="184"/>
      <c r="E1207" s="17" t="s">
        <v>1955</v>
      </c>
      <c r="F1207" s="178"/>
      <c r="G1207" s="184"/>
      <c r="I1207" s="17" t="s">
        <v>3298</v>
      </c>
      <c r="J1207" s="178"/>
      <c r="K1207" s="184"/>
    </row>
    <row r="1208" spans="1:11" ht="13.5" thickBot="1" x14ac:dyDescent="0.25">
      <c r="A1208" s="17" t="s">
        <v>613</v>
      </c>
      <c r="B1208" s="179"/>
      <c r="C1208" s="185"/>
      <c r="E1208" s="17" t="s">
        <v>1956</v>
      </c>
      <c r="F1208" s="179"/>
      <c r="G1208" s="185"/>
      <c r="I1208" s="17" t="s">
        <v>3678</v>
      </c>
      <c r="J1208" s="179"/>
      <c r="K1208" s="185"/>
    </row>
    <row r="1209" spans="1:11" ht="38.25" x14ac:dyDescent="0.2">
      <c r="A1209" s="19" t="s">
        <v>417</v>
      </c>
      <c r="B1209" s="171">
        <v>41297</v>
      </c>
      <c r="C1209" s="186">
        <v>10000000</v>
      </c>
      <c r="E1209" s="19" t="s">
        <v>262</v>
      </c>
      <c r="F1209" s="171">
        <v>40415</v>
      </c>
      <c r="G1209" s="186">
        <v>14572224</v>
      </c>
      <c r="I1209" s="19" t="s">
        <v>417</v>
      </c>
      <c r="J1209" s="171">
        <v>41060</v>
      </c>
      <c r="K1209" s="186">
        <v>5750974</v>
      </c>
    </row>
    <row r="1210" spans="1:11" x14ac:dyDescent="0.2">
      <c r="A1210" s="19" t="s">
        <v>1</v>
      </c>
      <c r="B1210" s="172"/>
      <c r="C1210" s="187"/>
      <c r="E1210" s="19" t="s">
        <v>1395</v>
      </c>
      <c r="F1210" s="172"/>
      <c r="G1210" s="187"/>
      <c r="I1210" s="19" t="s">
        <v>3154</v>
      </c>
      <c r="J1210" s="172"/>
      <c r="K1210" s="187"/>
    </row>
    <row r="1211" spans="1:11" x14ac:dyDescent="0.2">
      <c r="A1211" s="17" t="s">
        <v>1364</v>
      </c>
      <c r="B1211" s="172"/>
      <c r="C1211" s="187"/>
      <c r="E1211" s="17" t="s">
        <v>1957</v>
      </c>
      <c r="F1211" s="172"/>
      <c r="G1211" s="187"/>
      <c r="I1211" s="17" t="s">
        <v>3679</v>
      </c>
      <c r="J1211" s="172"/>
      <c r="K1211" s="187"/>
    </row>
    <row r="1212" spans="1:11" ht="13.5" thickBot="1" x14ac:dyDescent="0.25">
      <c r="A1212" s="17" t="s">
        <v>1365</v>
      </c>
      <c r="B1212" s="173"/>
      <c r="C1212" s="188"/>
      <c r="E1212" s="17" t="s">
        <v>1958</v>
      </c>
      <c r="F1212" s="173"/>
      <c r="G1212" s="188"/>
      <c r="I1212" s="17" t="s">
        <v>3680</v>
      </c>
      <c r="J1212" s="173"/>
      <c r="K1212" s="188"/>
    </row>
    <row r="1213" spans="1:11" ht="63.75" x14ac:dyDescent="0.2">
      <c r="A1213" s="18" t="s">
        <v>417</v>
      </c>
      <c r="B1213" s="177">
        <v>41339</v>
      </c>
      <c r="C1213" s="183">
        <v>10000000</v>
      </c>
      <c r="E1213" s="18" t="s">
        <v>774</v>
      </c>
      <c r="F1213" s="177">
        <v>41137</v>
      </c>
      <c r="G1213" s="183">
        <v>14546452</v>
      </c>
      <c r="I1213" s="18" t="s">
        <v>417</v>
      </c>
      <c r="J1213" s="177">
        <v>41115</v>
      </c>
      <c r="K1213" s="183">
        <v>5625000</v>
      </c>
    </row>
    <row r="1214" spans="1:11" x14ac:dyDescent="0.2">
      <c r="A1214" s="18" t="s">
        <v>1</v>
      </c>
      <c r="B1214" s="178"/>
      <c r="C1214" s="184"/>
      <c r="E1214" s="18" t="s">
        <v>1395</v>
      </c>
      <c r="F1214" s="178"/>
      <c r="G1214" s="184"/>
      <c r="I1214" s="18" t="s">
        <v>3154</v>
      </c>
      <c r="J1214" s="178"/>
      <c r="K1214" s="184"/>
    </row>
    <row r="1215" spans="1:11" x14ac:dyDescent="0.2">
      <c r="A1215" s="17" t="s">
        <v>1308</v>
      </c>
      <c r="B1215" s="178"/>
      <c r="C1215" s="184"/>
      <c r="E1215" s="17" t="s">
        <v>321</v>
      </c>
      <c r="F1215" s="178"/>
      <c r="G1215" s="184"/>
      <c r="I1215" s="17" t="s">
        <v>3681</v>
      </c>
      <c r="J1215" s="178"/>
      <c r="K1215" s="184"/>
    </row>
    <row r="1216" spans="1:11" ht="13.5" thickBot="1" x14ac:dyDescent="0.25">
      <c r="A1216" s="17" t="s">
        <v>1309</v>
      </c>
      <c r="B1216" s="179"/>
      <c r="C1216" s="185"/>
      <c r="E1216" s="17" t="s">
        <v>1959</v>
      </c>
      <c r="F1216" s="179"/>
      <c r="G1216" s="185"/>
      <c r="I1216" s="17" t="s">
        <v>3682</v>
      </c>
      <c r="J1216" s="179"/>
      <c r="K1216" s="185"/>
    </row>
    <row r="1217" spans="1:11" ht="51" x14ac:dyDescent="0.2">
      <c r="A1217" s="19" t="s">
        <v>417</v>
      </c>
      <c r="B1217" s="171">
        <v>41332</v>
      </c>
      <c r="C1217" s="186">
        <v>10000000</v>
      </c>
      <c r="E1217" s="19" t="s">
        <v>288</v>
      </c>
      <c r="F1217" s="171">
        <v>40571</v>
      </c>
      <c r="G1217" s="186">
        <v>14488950</v>
      </c>
      <c r="I1217" s="19" t="s">
        <v>620</v>
      </c>
      <c r="J1217" s="171">
        <v>41235</v>
      </c>
      <c r="K1217" s="186">
        <v>5500000</v>
      </c>
    </row>
    <row r="1218" spans="1:11" x14ac:dyDescent="0.2">
      <c r="A1218" s="19" t="s">
        <v>1</v>
      </c>
      <c r="B1218" s="172"/>
      <c r="C1218" s="187"/>
      <c r="E1218" s="19" t="s">
        <v>1395</v>
      </c>
      <c r="F1218" s="172"/>
      <c r="G1218" s="187"/>
      <c r="I1218" s="19" t="s">
        <v>3154</v>
      </c>
      <c r="J1218" s="172"/>
      <c r="K1218" s="187"/>
    </row>
    <row r="1219" spans="1:11" x14ac:dyDescent="0.2">
      <c r="A1219" s="17" t="s">
        <v>1323</v>
      </c>
      <c r="B1219" s="172"/>
      <c r="C1219" s="187"/>
      <c r="E1219" s="17" t="s">
        <v>1401</v>
      </c>
      <c r="F1219" s="172"/>
      <c r="G1219" s="187"/>
      <c r="I1219" s="17" t="s">
        <v>321</v>
      </c>
      <c r="J1219" s="172"/>
      <c r="K1219" s="187"/>
    </row>
    <row r="1220" spans="1:11" ht="13.5" thickBot="1" x14ac:dyDescent="0.25">
      <c r="A1220" s="17" t="s">
        <v>1324</v>
      </c>
      <c r="B1220" s="173"/>
      <c r="C1220" s="188"/>
      <c r="E1220" s="17" t="s">
        <v>1960</v>
      </c>
      <c r="F1220" s="173"/>
      <c r="G1220" s="188"/>
      <c r="I1220" s="17" t="s">
        <v>3683</v>
      </c>
      <c r="J1220" s="173"/>
      <c r="K1220" s="188"/>
    </row>
    <row r="1221" spans="1:11" ht="63.75" x14ac:dyDescent="0.2">
      <c r="A1221" s="18" t="s">
        <v>417</v>
      </c>
      <c r="B1221" s="177">
        <v>41332</v>
      </c>
      <c r="C1221" s="183">
        <v>10000000</v>
      </c>
      <c r="E1221" s="18" t="s">
        <v>1093</v>
      </c>
      <c r="F1221" s="177">
        <v>41585</v>
      </c>
      <c r="G1221" s="183">
        <v>14455230</v>
      </c>
      <c r="I1221" s="18" t="s">
        <v>417</v>
      </c>
      <c r="J1221" s="177">
        <v>41108</v>
      </c>
      <c r="K1221" s="183">
        <v>5490000</v>
      </c>
    </row>
    <row r="1222" spans="1:11" x14ac:dyDescent="0.2">
      <c r="A1222" s="18" t="s">
        <v>1</v>
      </c>
      <c r="B1222" s="178"/>
      <c r="C1222" s="184"/>
      <c r="E1222" s="18" t="s">
        <v>1395</v>
      </c>
      <c r="F1222" s="178"/>
      <c r="G1222" s="184"/>
      <c r="I1222" s="18" t="s">
        <v>3154</v>
      </c>
      <c r="J1222" s="178"/>
      <c r="K1222" s="184"/>
    </row>
    <row r="1223" spans="1:11" x14ac:dyDescent="0.2">
      <c r="A1223" s="17" t="s">
        <v>1327</v>
      </c>
      <c r="B1223" s="178"/>
      <c r="C1223" s="184"/>
      <c r="E1223" s="17" t="s">
        <v>1961</v>
      </c>
      <c r="F1223" s="178"/>
      <c r="G1223" s="184"/>
      <c r="I1223" s="17" t="s">
        <v>3684</v>
      </c>
      <c r="J1223" s="178"/>
      <c r="K1223" s="184"/>
    </row>
    <row r="1224" spans="1:11" ht="13.5" thickBot="1" x14ac:dyDescent="0.25">
      <c r="A1224" s="17" t="s">
        <v>1328</v>
      </c>
      <c r="B1224" s="179"/>
      <c r="C1224" s="185"/>
      <c r="E1224" s="17" t="s">
        <v>1962</v>
      </c>
      <c r="F1224" s="179"/>
      <c r="G1224" s="185"/>
      <c r="I1224" s="17" t="s">
        <v>3685</v>
      </c>
      <c r="J1224" s="179"/>
      <c r="K1224" s="185"/>
    </row>
    <row r="1225" spans="1:11" ht="51" x14ac:dyDescent="0.2">
      <c r="A1225" s="19" t="s">
        <v>417</v>
      </c>
      <c r="B1225" s="171">
        <v>41396</v>
      </c>
      <c r="C1225" s="186">
        <v>10000000</v>
      </c>
      <c r="E1225" s="19" t="s">
        <v>1122</v>
      </c>
      <c r="F1225" s="171">
        <v>41537</v>
      </c>
      <c r="G1225" s="186">
        <v>14427380</v>
      </c>
      <c r="I1225" s="19" t="s">
        <v>620</v>
      </c>
      <c r="J1225" s="171">
        <v>41075</v>
      </c>
      <c r="K1225" s="186">
        <v>5480705</v>
      </c>
    </row>
    <row r="1226" spans="1:11" x14ac:dyDescent="0.2">
      <c r="A1226" s="19" t="s">
        <v>1</v>
      </c>
      <c r="B1226" s="172"/>
      <c r="C1226" s="187"/>
      <c r="E1226" s="19" t="s">
        <v>1395</v>
      </c>
      <c r="F1226" s="172"/>
      <c r="G1226" s="187"/>
      <c r="I1226" s="19" t="s">
        <v>3154</v>
      </c>
      <c r="J1226" s="172"/>
      <c r="K1226" s="187"/>
    </row>
    <row r="1227" spans="1:11" x14ac:dyDescent="0.2">
      <c r="A1227" s="17" t="s">
        <v>1263</v>
      </c>
      <c r="B1227" s="172"/>
      <c r="C1227" s="187"/>
      <c r="E1227" s="17" t="s">
        <v>1424</v>
      </c>
      <c r="F1227" s="172"/>
      <c r="G1227" s="187"/>
      <c r="I1227" s="17" t="s">
        <v>321</v>
      </c>
      <c r="J1227" s="172"/>
      <c r="K1227" s="187"/>
    </row>
    <row r="1228" spans="1:11" ht="13.5" thickBot="1" x14ac:dyDescent="0.25">
      <c r="A1228" s="17" t="s">
        <v>1264</v>
      </c>
      <c r="B1228" s="173"/>
      <c r="C1228" s="188"/>
      <c r="E1228" s="17" t="s">
        <v>1963</v>
      </c>
      <c r="F1228" s="173"/>
      <c r="G1228" s="188"/>
      <c r="I1228" s="17" t="s">
        <v>3686</v>
      </c>
      <c r="J1228" s="173"/>
      <c r="K1228" s="188"/>
    </row>
    <row r="1229" spans="1:11" ht="51" x14ac:dyDescent="0.2">
      <c r="A1229" s="18" t="s">
        <v>417</v>
      </c>
      <c r="B1229" s="177">
        <v>41458</v>
      </c>
      <c r="C1229" s="183">
        <v>10000000</v>
      </c>
      <c r="E1229" s="18" t="s">
        <v>1964</v>
      </c>
      <c r="F1229" s="177">
        <v>40323</v>
      </c>
      <c r="G1229" s="183">
        <v>14169500</v>
      </c>
      <c r="I1229" s="18" t="s">
        <v>620</v>
      </c>
      <c r="J1229" s="177">
        <v>41075</v>
      </c>
      <c r="K1229" s="183">
        <v>5408690</v>
      </c>
    </row>
    <row r="1230" spans="1:11" x14ac:dyDescent="0.2">
      <c r="A1230" s="18" t="s">
        <v>1</v>
      </c>
      <c r="B1230" s="178"/>
      <c r="C1230" s="184"/>
      <c r="E1230" s="18" t="s">
        <v>1395</v>
      </c>
      <c r="F1230" s="178"/>
      <c r="G1230" s="184"/>
      <c r="I1230" s="18" t="s">
        <v>3154</v>
      </c>
      <c r="J1230" s="178"/>
      <c r="K1230" s="184"/>
    </row>
    <row r="1231" spans="1:11" x14ac:dyDescent="0.2">
      <c r="A1231" s="17" t="s">
        <v>1172</v>
      </c>
      <c r="B1231" s="178"/>
      <c r="C1231" s="184"/>
      <c r="E1231" s="17" t="s">
        <v>1686</v>
      </c>
      <c r="F1231" s="178"/>
      <c r="G1231" s="184"/>
      <c r="I1231" s="17" t="s">
        <v>321</v>
      </c>
      <c r="J1231" s="178"/>
      <c r="K1231" s="184"/>
    </row>
    <row r="1232" spans="1:11" ht="13.5" thickBot="1" x14ac:dyDescent="0.25">
      <c r="A1232" s="17" t="s">
        <v>1173</v>
      </c>
      <c r="B1232" s="179"/>
      <c r="C1232" s="185"/>
      <c r="E1232" s="17" t="s">
        <v>1965</v>
      </c>
      <c r="F1232" s="179"/>
      <c r="G1232" s="185"/>
      <c r="I1232" s="17" t="s">
        <v>3687</v>
      </c>
      <c r="J1232" s="179"/>
      <c r="K1232" s="185"/>
    </row>
    <row r="1233" spans="1:11" ht="38.25" x14ac:dyDescent="0.2">
      <c r="A1233" s="19" t="s">
        <v>417</v>
      </c>
      <c r="B1233" s="171">
        <v>41535</v>
      </c>
      <c r="C1233" s="186">
        <v>10000000</v>
      </c>
      <c r="E1233" s="19" t="s">
        <v>143</v>
      </c>
      <c r="F1233" s="171">
        <v>40021</v>
      </c>
      <c r="G1233" s="186">
        <v>14140650</v>
      </c>
      <c r="I1233" s="19" t="s">
        <v>417</v>
      </c>
      <c r="J1233" s="171">
        <v>41136</v>
      </c>
      <c r="K1233" s="186">
        <v>5400000</v>
      </c>
    </row>
    <row r="1234" spans="1:11" x14ac:dyDescent="0.2">
      <c r="A1234" s="19" t="s">
        <v>1</v>
      </c>
      <c r="B1234" s="172"/>
      <c r="C1234" s="187"/>
      <c r="E1234" s="19" t="s">
        <v>1395</v>
      </c>
      <c r="F1234" s="172"/>
      <c r="G1234" s="187"/>
      <c r="I1234" s="19" t="s">
        <v>3154</v>
      </c>
      <c r="J1234" s="172"/>
      <c r="K1234" s="187"/>
    </row>
    <row r="1235" spans="1:11" x14ac:dyDescent="0.2">
      <c r="A1235" s="17" t="s">
        <v>1125</v>
      </c>
      <c r="B1235" s="172"/>
      <c r="C1235" s="187"/>
      <c r="E1235" s="17" t="s">
        <v>1966</v>
      </c>
      <c r="F1235" s="172"/>
      <c r="G1235" s="187"/>
      <c r="I1235" s="17" t="s">
        <v>3688</v>
      </c>
      <c r="J1235" s="172"/>
      <c r="K1235" s="187"/>
    </row>
    <row r="1236" spans="1:11" ht="13.5" thickBot="1" x14ac:dyDescent="0.25">
      <c r="A1236" s="17" t="s">
        <v>1126</v>
      </c>
      <c r="B1236" s="173"/>
      <c r="C1236" s="188"/>
      <c r="E1236" s="17" t="s">
        <v>1967</v>
      </c>
      <c r="F1236" s="173"/>
      <c r="G1236" s="188"/>
      <c r="I1236" s="17" t="s">
        <v>3689</v>
      </c>
      <c r="J1236" s="173"/>
      <c r="K1236" s="188"/>
    </row>
    <row r="1237" spans="1:11" ht="63.75" x14ac:dyDescent="0.2">
      <c r="A1237" s="18" t="s">
        <v>417</v>
      </c>
      <c r="B1237" s="177">
        <v>41451</v>
      </c>
      <c r="C1237" s="183">
        <v>10000000</v>
      </c>
      <c r="E1237" s="18" t="s">
        <v>1928</v>
      </c>
      <c r="F1237" s="177">
        <v>39514</v>
      </c>
      <c r="G1237" s="183">
        <v>14110414</v>
      </c>
      <c r="I1237" s="18" t="s">
        <v>417</v>
      </c>
      <c r="J1237" s="177">
        <v>41171</v>
      </c>
      <c r="K1237" s="183">
        <v>5400000</v>
      </c>
    </row>
    <row r="1238" spans="1:11" x14ac:dyDescent="0.2">
      <c r="A1238" s="18" t="s">
        <v>1</v>
      </c>
      <c r="B1238" s="178"/>
      <c r="C1238" s="184"/>
      <c r="E1238" s="18" t="s">
        <v>1395</v>
      </c>
      <c r="F1238" s="178"/>
      <c r="G1238" s="184"/>
      <c r="I1238" s="18" t="s">
        <v>3154</v>
      </c>
      <c r="J1238" s="178"/>
      <c r="K1238" s="184"/>
    </row>
    <row r="1239" spans="1:11" x14ac:dyDescent="0.2">
      <c r="A1239" s="17" t="s">
        <v>1182</v>
      </c>
      <c r="B1239" s="178"/>
      <c r="C1239" s="184"/>
      <c r="E1239" s="17" t="s">
        <v>1403</v>
      </c>
      <c r="F1239" s="178"/>
      <c r="G1239" s="184"/>
      <c r="I1239" s="17" t="s">
        <v>3690</v>
      </c>
      <c r="J1239" s="178"/>
      <c r="K1239" s="184"/>
    </row>
    <row r="1240" spans="1:11" ht="13.5" thickBot="1" x14ac:dyDescent="0.25">
      <c r="A1240" s="17" t="s">
        <v>1183</v>
      </c>
      <c r="B1240" s="179"/>
      <c r="C1240" s="185"/>
      <c r="E1240" s="17" t="s">
        <v>1968</v>
      </c>
      <c r="F1240" s="179"/>
      <c r="G1240" s="185"/>
      <c r="I1240" s="17" t="s">
        <v>3691</v>
      </c>
      <c r="J1240" s="179"/>
      <c r="K1240" s="185"/>
    </row>
    <row r="1241" spans="1:11" ht="51" x14ac:dyDescent="0.2">
      <c r="A1241" s="19" t="s">
        <v>417</v>
      </c>
      <c r="B1241" s="171">
        <v>41444</v>
      </c>
      <c r="C1241" s="186">
        <v>10000000</v>
      </c>
      <c r="E1241" s="19" t="s">
        <v>1283</v>
      </c>
      <c r="F1241" s="171">
        <v>41362</v>
      </c>
      <c r="G1241" s="186">
        <v>13737650</v>
      </c>
      <c r="I1241" s="19" t="s">
        <v>417</v>
      </c>
      <c r="J1241" s="171">
        <v>41318</v>
      </c>
      <c r="K1241" s="186">
        <v>5400000</v>
      </c>
    </row>
    <row r="1242" spans="1:11" x14ac:dyDescent="0.2">
      <c r="A1242" s="19" t="s">
        <v>1</v>
      </c>
      <c r="B1242" s="172"/>
      <c r="C1242" s="187"/>
      <c r="E1242" s="19" t="s">
        <v>1395</v>
      </c>
      <c r="F1242" s="172"/>
      <c r="G1242" s="187"/>
      <c r="I1242" s="19" t="s">
        <v>3154</v>
      </c>
      <c r="J1242" s="172"/>
      <c r="K1242" s="187"/>
    </row>
    <row r="1243" spans="1:11" x14ac:dyDescent="0.2">
      <c r="A1243" s="17" t="s">
        <v>642</v>
      </c>
      <c r="B1243" s="172"/>
      <c r="C1243" s="187"/>
      <c r="E1243" s="17" t="s">
        <v>1969</v>
      </c>
      <c r="F1243" s="172"/>
      <c r="G1243" s="187"/>
      <c r="I1243" s="17" t="s">
        <v>3692</v>
      </c>
      <c r="J1243" s="172"/>
      <c r="K1243" s="187"/>
    </row>
    <row r="1244" spans="1:11" ht="13.5" thickBot="1" x14ac:dyDescent="0.25">
      <c r="A1244" s="17" t="s">
        <v>1221</v>
      </c>
      <c r="B1244" s="173"/>
      <c r="C1244" s="188"/>
      <c r="E1244" s="17" t="s">
        <v>1970</v>
      </c>
      <c r="F1244" s="173"/>
      <c r="G1244" s="188"/>
      <c r="I1244" s="17" t="s">
        <v>3693</v>
      </c>
      <c r="J1244" s="173"/>
      <c r="K1244" s="188"/>
    </row>
    <row r="1245" spans="1:11" ht="63.75" x14ac:dyDescent="0.2">
      <c r="A1245" s="18" t="s">
        <v>623</v>
      </c>
      <c r="B1245" s="177">
        <v>41134</v>
      </c>
      <c r="C1245" s="183">
        <v>9999679</v>
      </c>
      <c r="E1245" s="18" t="s">
        <v>143</v>
      </c>
      <c r="F1245" s="177">
        <v>40007</v>
      </c>
      <c r="G1245" s="183">
        <v>13697497</v>
      </c>
      <c r="I1245" s="18" t="s">
        <v>320</v>
      </c>
      <c r="J1245" s="177">
        <v>40353</v>
      </c>
      <c r="K1245" s="183">
        <v>5200000</v>
      </c>
    </row>
    <row r="1246" spans="1:11" x14ac:dyDescent="0.2">
      <c r="A1246" s="18" t="s">
        <v>1</v>
      </c>
      <c r="B1246" s="178"/>
      <c r="C1246" s="184"/>
      <c r="E1246" s="18" t="s">
        <v>1395</v>
      </c>
      <c r="F1246" s="178"/>
      <c r="G1246" s="184"/>
      <c r="I1246" s="18" t="s">
        <v>3154</v>
      </c>
      <c r="J1246" s="178"/>
      <c r="K1246" s="184"/>
    </row>
    <row r="1247" spans="1:11" x14ac:dyDescent="0.2">
      <c r="A1247" s="17" t="s">
        <v>804</v>
      </c>
      <c r="B1247" s="178"/>
      <c r="C1247" s="184"/>
      <c r="E1247" s="17" t="s">
        <v>1971</v>
      </c>
      <c r="F1247" s="178"/>
      <c r="G1247" s="184"/>
      <c r="I1247" s="17" t="s">
        <v>321</v>
      </c>
      <c r="J1247" s="178"/>
      <c r="K1247" s="184"/>
    </row>
    <row r="1248" spans="1:11" ht="13.5" thickBot="1" x14ac:dyDescent="0.25">
      <c r="A1248" s="17" t="s">
        <v>805</v>
      </c>
      <c r="B1248" s="179"/>
      <c r="C1248" s="185"/>
      <c r="E1248" s="17" t="s">
        <v>1972</v>
      </c>
      <c r="F1248" s="179"/>
      <c r="G1248" s="185"/>
      <c r="I1248" s="17" t="s">
        <v>3694</v>
      </c>
      <c r="J1248" s="179"/>
      <c r="K1248" s="185"/>
    </row>
    <row r="1249" spans="1:11" ht="63.75" x14ac:dyDescent="0.2">
      <c r="A1249" s="19" t="s">
        <v>623</v>
      </c>
      <c r="B1249" s="171">
        <v>41134</v>
      </c>
      <c r="C1249" s="186">
        <v>9999323</v>
      </c>
      <c r="E1249" s="19" t="s">
        <v>105</v>
      </c>
      <c r="F1249" s="171">
        <v>40155</v>
      </c>
      <c r="G1249" s="186">
        <v>13630606</v>
      </c>
      <c r="I1249" s="19" t="s">
        <v>417</v>
      </c>
      <c r="J1249" s="171">
        <v>41430</v>
      </c>
      <c r="K1249" s="186">
        <v>5130000</v>
      </c>
    </row>
    <row r="1250" spans="1:11" x14ac:dyDescent="0.2">
      <c r="A1250" s="19" t="s">
        <v>1</v>
      </c>
      <c r="B1250" s="172"/>
      <c r="C1250" s="187"/>
      <c r="E1250" s="19" t="s">
        <v>1395</v>
      </c>
      <c r="F1250" s="172"/>
      <c r="G1250" s="187"/>
      <c r="I1250" s="19" t="s">
        <v>3154</v>
      </c>
      <c r="J1250" s="172"/>
      <c r="K1250" s="187"/>
    </row>
    <row r="1251" spans="1:11" x14ac:dyDescent="0.2">
      <c r="A1251" s="17" t="s">
        <v>790</v>
      </c>
      <c r="B1251" s="172"/>
      <c r="C1251" s="187"/>
      <c r="E1251" s="17" t="s">
        <v>1403</v>
      </c>
      <c r="F1251" s="172"/>
      <c r="G1251" s="187"/>
      <c r="I1251" s="17" t="s">
        <v>3695</v>
      </c>
      <c r="J1251" s="172"/>
      <c r="K1251" s="187"/>
    </row>
    <row r="1252" spans="1:11" ht="13.5" thickBot="1" x14ac:dyDescent="0.25">
      <c r="A1252" s="17" t="s">
        <v>791</v>
      </c>
      <c r="B1252" s="173"/>
      <c r="C1252" s="188"/>
      <c r="E1252" s="17" t="s">
        <v>1973</v>
      </c>
      <c r="F1252" s="173"/>
      <c r="G1252" s="188"/>
      <c r="I1252" s="17" t="s">
        <v>3696</v>
      </c>
      <c r="J1252" s="173"/>
      <c r="K1252" s="188"/>
    </row>
    <row r="1253" spans="1:11" ht="51" x14ac:dyDescent="0.2">
      <c r="A1253" s="18" t="s">
        <v>841</v>
      </c>
      <c r="B1253" s="177">
        <v>41444</v>
      </c>
      <c r="C1253" s="183">
        <v>9997326</v>
      </c>
      <c r="E1253" s="18" t="s">
        <v>143</v>
      </c>
      <c r="F1253" s="177">
        <v>39987</v>
      </c>
      <c r="G1253" s="183">
        <v>13572000</v>
      </c>
      <c r="I1253" s="18" t="s">
        <v>417</v>
      </c>
      <c r="J1253" s="177">
        <v>41437</v>
      </c>
      <c r="K1253" s="183">
        <v>5130000</v>
      </c>
    </row>
    <row r="1254" spans="1:11" x14ac:dyDescent="0.2">
      <c r="A1254" s="18" t="s">
        <v>1</v>
      </c>
      <c r="B1254" s="178"/>
      <c r="C1254" s="184"/>
      <c r="E1254" s="18" t="s">
        <v>1395</v>
      </c>
      <c r="F1254" s="178"/>
      <c r="G1254" s="184"/>
      <c r="I1254" s="18" t="s">
        <v>3154</v>
      </c>
      <c r="J1254" s="178"/>
      <c r="K1254" s="184"/>
    </row>
    <row r="1255" spans="1:11" x14ac:dyDescent="0.2">
      <c r="A1255" s="17" t="s">
        <v>584</v>
      </c>
      <c r="B1255" s="178"/>
      <c r="C1255" s="184"/>
      <c r="E1255" s="17" t="s">
        <v>1974</v>
      </c>
      <c r="F1255" s="178"/>
      <c r="G1255" s="184"/>
      <c r="I1255" s="17" t="s">
        <v>3697</v>
      </c>
      <c r="J1255" s="178"/>
      <c r="K1255" s="184"/>
    </row>
    <row r="1256" spans="1:11" ht="13.5" thickBot="1" x14ac:dyDescent="0.25">
      <c r="A1256" s="17" t="s">
        <v>1194</v>
      </c>
      <c r="B1256" s="179"/>
      <c r="C1256" s="185"/>
      <c r="E1256" s="17" t="s">
        <v>1975</v>
      </c>
      <c r="F1256" s="179"/>
      <c r="G1256" s="185"/>
      <c r="I1256" s="17" t="s">
        <v>3698</v>
      </c>
      <c r="J1256" s="179"/>
      <c r="K1256" s="185"/>
    </row>
    <row r="1257" spans="1:11" ht="38.25" x14ac:dyDescent="0.2">
      <c r="A1257" s="19" t="s">
        <v>417</v>
      </c>
      <c r="B1257" s="171">
        <v>41304</v>
      </c>
      <c r="C1257" s="186">
        <v>9992752</v>
      </c>
      <c r="E1257" s="19" t="s">
        <v>1976</v>
      </c>
      <c r="F1257" s="171">
        <v>41361</v>
      </c>
      <c r="G1257" s="186">
        <v>13356760</v>
      </c>
      <c r="I1257" s="19" t="s">
        <v>436</v>
      </c>
      <c r="J1257" s="171">
        <v>41022</v>
      </c>
      <c r="K1257" s="186">
        <v>5058480</v>
      </c>
    </row>
    <row r="1258" spans="1:11" x14ac:dyDescent="0.2">
      <c r="A1258" s="19" t="s">
        <v>1</v>
      </c>
      <c r="B1258" s="172"/>
      <c r="C1258" s="187"/>
      <c r="E1258" s="19" t="s">
        <v>1395</v>
      </c>
      <c r="F1258" s="172"/>
      <c r="G1258" s="187"/>
      <c r="I1258" s="19" t="s">
        <v>3154</v>
      </c>
      <c r="J1258" s="172"/>
      <c r="K1258" s="187"/>
    </row>
    <row r="1259" spans="1:11" x14ac:dyDescent="0.2">
      <c r="A1259" s="17" t="s">
        <v>1354</v>
      </c>
      <c r="B1259" s="172"/>
      <c r="C1259" s="187"/>
      <c r="E1259" s="17" t="s">
        <v>1559</v>
      </c>
      <c r="F1259" s="172"/>
      <c r="G1259" s="187"/>
      <c r="I1259" s="17" t="s">
        <v>3699</v>
      </c>
      <c r="J1259" s="172"/>
      <c r="K1259" s="187"/>
    </row>
    <row r="1260" spans="1:11" ht="13.5" thickBot="1" x14ac:dyDescent="0.25">
      <c r="A1260" s="17" t="s">
        <v>1355</v>
      </c>
      <c r="B1260" s="173"/>
      <c r="C1260" s="188"/>
      <c r="E1260" s="17" t="s">
        <v>1977</v>
      </c>
      <c r="F1260" s="173"/>
      <c r="G1260" s="188"/>
      <c r="I1260" s="17" t="s">
        <v>3700</v>
      </c>
      <c r="J1260" s="173"/>
      <c r="K1260" s="188"/>
    </row>
    <row r="1261" spans="1:11" ht="38.25" x14ac:dyDescent="0.2">
      <c r="A1261" s="18" t="s">
        <v>143</v>
      </c>
      <c r="B1261" s="177">
        <v>39987</v>
      </c>
      <c r="C1261" s="183">
        <v>9991104</v>
      </c>
      <c r="E1261" s="18" t="s">
        <v>67</v>
      </c>
      <c r="F1261" s="177">
        <v>39688</v>
      </c>
      <c r="G1261" s="183">
        <v>13351706</v>
      </c>
      <c r="I1261" s="18" t="s">
        <v>434</v>
      </c>
      <c r="J1261" s="177">
        <v>40949</v>
      </c>
      <c r="K1261" s="183">
        <v>4990000</v>
      </c>
    </row>
    <row r="1262" spans="1:11" x14ac:dyDescent="0.2">
      <c r="A1262" s="18" t="s">
        <v>1</v>
      </c>
      <c r="B1262" s="178"/>
      <c r="C1262" s="184"/>
      <c r="E1262" s="18" t="s">
        <v>1395</v>
      </c>
      <c r="F1262" s="178"/>
      <c r="G1262" s="184"/>
      <c r="I1262" s="18" t="s">
        <v>3154</v>
      </c>
      <c r="J1262" s="178"/>
      <c r="K1262" s="184"/>
    </row>
    <row r="1263" spans="1:11" x14ac:dyDescent="0.2">
      <c r="A1263" s="17" t="s">
        <v>185</v>
      </c>
      <c r="B1263" s="178"/>
      <c r="C1263" s="184"/>
      <c r="E1263" s="17" t="s">
        <v>1978</v>
      </c>
      <c r="F1263" s="178"/>
      <c r="G1263" s="184"/>
      <c r="I1263" s="17" t="s">
        <v>3250</v>
      </c>
      <c r="J1263" s="178"/>
      <c r="K1263" s="184"/>
    </row>
    <row r="1264" spans="1:11" ht="13.5" thickBot="1" x14ac:dyDescent="0.25">
      <c r="A1264" s="17" t="s">
        <v>186</v>
      </c>
      <c r="B1264" s="179"/>
      <c r="C1264" s="185"/>
      <c r="E1264" s="17" t="s">
        <v>1979</v>
      </c>
      <c r="F1264" s="179"/>
      <c r="G1264" s="185"/>
      <c r="I1264" s="17" t="s">
        <v>3701</v>
      </c>
      <c r="J1264" s="179"/>
      <c r="K1264" s="185"/>
    </row>
    <row r="1265" spans="1:11" ht="63.75" x14ac:dyDescent="0.2">
      <c r="A1265" s="19" t="s">
        <v>623</v>
      </c>
      <c r="B1265" s="171">
        <v>41134</v>
      </c>
      <c r="C1265" s="186">
        <v>9979611</v>
      </c>
      <c r="E1265" s="19" t="s">
        <v>105</v>
      </c>
      <c r="F1265" s="171">
        <v>40049</v>
      </c>
      <c r="G1265" s="186">
        <v>13247601</v>
      </c>
      <c r="I1265" s="19" t="s">
        <v>417</v>
      </c>
      <c r="J1265" s="171">
        <v>41437</v>
      </c>
      <c r="K1265" s="186">
        <v>4924122</v>
      </c>
    </row>
    <row r="1266" spans="1:11" x14ac:dyDescent="0.2">
      <c r="A1266" s="19" t="s">
        <v>1</v>
      </c>
      <c r="B1266" s="172"/>
      <c r="C1266" s="187"/>
      <c r="E1266" s="19" t="s">
        <v>1395</v>
      </c>
      <c r="F1266" s="172"/>
      <c r="G1266" s="187"/>
      <c r="I1266" s="19" t="s">
        <v>3154</v>
      </c>
      <c r="J1266" s="172"/>
      <c r="K1266" s="187"/>
    </row>
    <row r="1267" spans="1:11" x14ac:dyDescent="0.2">
      <c r="A1267" s="17" t="s">
        <v>797</v>
      </c>
      <c r="B1267" s="172"/>
      <c r="C1267" s="187"/>
      <c r="E1267" s="17" t="s">
        <v>1403</v>
      </c>
      <c r="F1267" s="172"/>
      <c r="G1267" s="187"/>
      <c r="I1267" s="17" t="s">
        <v>3702</v>
      </c>
      <c r="J1267" s="172"/>
      <c r="K1267" s="187"/>
    </row>
    <row r="1268" spans="1:11" ht="13.5" thickBot="1" x14ac:dyDescent="0.25">
      <c r="A1268" s="17" t="s">
        <v>798</v>
      </c>
      <c r="B1268" s="173"/>
      <c r="C1268" s="188"/>
      <c r="E1268" s="17" t="s">
        <v>1980</v>
      </c>
      <c r="F1268" s="173"/>
      <c r="G1268" s="188"/>
      <c r="I1268" s="17" t="s">
        <v>3703</v>
      </c>
      <c r="J1268" s="173"/>
      <c r="K1268" s="188"/>
    </row>
    <row r="1269" spans="1:11" ht="63.75" x14ac:dyDescent="0.2">
      <c r="A1269" s="18" t="s">
        <v>687</v>
      </c>
      <c r="B1269" s="177">
        <v>41193</v>
      </c>
      <c r="C1269" s="183">
        <v>9976000</v>
      </c>
      <c r="E1269" s="18" t="s">
        <v>99</v>
      </c>
      <c r="F1269" s="177">
        <v>40169</v>
      </c>
      <c r="G1269" s="183">
        <v>13246230</v>
      </c>
      <c r="I1269" s="18" t="s">
        <v>0</v>
      </c>
      <c r="J1269" s="177">
        <v>39185</v>
      </c>
      <c r="K1269" s="183">
        <v>4903000</v>
      </c>
    </row>
    <row r="1270" spans="1:11" x14ac:dyDescent="0.2">
      <c r="A1270" s="18" t="s">
        <v>1</v>
      </c>
      <c r="B1270" s="178"/>
      <c r="C1270" s="184"/>
      <c r="E1270" s="18" t="s">
        <v>1395</v>
      </c>
      <c r="F1270" s="178"/>
      <c r="G1270" s="184"/>
      <c r="I1270" s="18" t="s">
        <v>3154</v>
      </c>
      <c r="J1270" s="178"/>
      <c r="K1270" s="184"/>
    </row>
    <row r="1271" spans="1:11" x14ac:dyDescent="0.2">
      <c r="A1271" s="17" t="s">
        <v>688</v>
      </c>
      <c r="B1271" s="178"/>
      <c r="C1271" s="184"/>
      <c r="E1271" s="17" t="s">
        <v>1981</v>
      </c>
      <c r="F1271" s="178"/>
      <c r="G1271" s="184"/>
      <c r="I1271" s="17" t="s">
        <v>3704</v>
      </c>
      <c r="J1271" s="178"/>
      <c r="K1271" s="184"/>
    </row>
    <row r="1272" spans="1:11" ht="13.5" thickBot="1" x14ac:dyDescent="0.25">
      <c r="A1272" s="17" t="s">
        <v>689</v>
      </c>
      <c r="B1272" s="179"/>
      <c r="C1272" s="185"/>
      <c r="E1272" s="17" t="s">
        <v>1982</v>
      </c>
      <c r="F1272" s="179"/>
      <c r="G1272" s="185"/>
      <c r="I1272" s="17" t="s">
        <v>3705</v>
      </c>
      <c r="J1272" s="179"/>
      <c r="K1272" s="185"/>
    </row>
    <row r="1273" spans="1:11" ht="51" x14ac:dyDescent="0.2">
      <c r="A1273" s="19" t="s">
        <v>841</v>
      </c>
      <c r="B1273" s="171">
        <v>41124</v>
      </c>
      <c r="C1273" s="186">
        <v>9964151</v>
      </c>
      <c r="E1273" s="19" t="s">
        <v>1089</v>
      </c>
      <c r="F1273" s="171">
        <v>41480</v>
      </c>
      <c r="G1273" s="186">
        <v>13174600</v>
      </c>
      <c r="I1273" s="19" t="s">
        <v>436</v>
      </c>
      <c r="J1273" s="171">
        <v>40750</v>
      </c>
      <c r="K1273" s="186">
        <v>4792000</v>
      </c>
    </row>
    <row r="1274" spans="1:11" x14ac:dyDescent="0.2">
      <c r="A1274" s="19" t="s">
        <v>1</v>
      </c>
      <c r="B1274" s="172"/>
      <c r="C1274" s="187"/>
      <c r="E1274" s="19" t="s">
        <v>1395</v>
      </c>
      <c r="F1274" s="172"/>
      <c r="G1274" s="187"/>
      <c r="I1274" s="19" t="s">
        <v>3154</v>
      </c>
      <c r="J1274" s="172"/>
      <c r="K1274" s="187"/>
    </row>
    <row r="1275" spans="1:11" x14ac:dyDescent="0.2">
      <c r="A1275" s="17" t="s">
        <v>846</v>
      </c>
      <c r="B1275" s="172"/>
      <c r="C1275" s="187"/>
      <c r="E1275" s="17" t="s">
        <v>1983</v>
      </c>
      <c r="F1275" s="172"/>
      <c r="G1275" s="187"/>
      <c r="I1275" s="17" t="s">
        <v>3706</v>
      </c>
      <c r="J1275" s="172"/>
      <c r="K1275" s="187"/>
    </row>
    <row r="1276" spans="1:11" ht="13.5" thickBot="1" x14ac:dyDescent="0.25">
      <c r="A1276" s="17" t="s">
        <v>847</v>
      </c>
      <c r="B1276" s="173"/>
      <c r="C1276" s="188"/>
      <c r="E1276" s="17" t="s">
        <v>1984</v>
      </c>
      <c r="F1276" s="173"/>
      <c r="G1276" s="188"/>
      <c r="I1276" s="17" t="s">
        <v>3707</v>
      </c>
      <c r="J1276" s="173"/>
      <c r="K1276" s="188"/>
    </row>
    <row r="1277" spans="1:11" ht="51" x14ac:dyDescent="0.2">
      <c r="A1277" s="18" t="s">
        <v>841</v>
      </c>
      <c r="B1277" s="177">
        <v>41444</v>
      </c>
      <c r="C1277" s="183">
        <v>9961084</v>
      </c>
      <c r="E1277" s="18" t="s">
        <v>479</v>
      </c>
      <c r="F1277" s="177">
        <v>41213</v>
      </c>
      <c r="G1277" s="183">
        <v>13098723</v>
      </c>
      <c r="I1277" s="18" t="s">
        <v>417</v>
      </c>
      <c r="J1277" s="177">
        <v>41136</v>
      </c>
      <c r="K1277" s="183">
        <v>4680000</v>
      </c>
    </row>
    <row r="1278" spans="1:11" x14ac:dyDescent="0.2">
      <c r="A1278" s="18" t="s">
        <v>1</v>
      </c>
      <c r="B1278" s="178"/>
      <c r="C1278" s="184"/>
      <c r="E1278" s="18" t="s">
        <v>1395</v>
      </c>
      <c r="F1278" s="178"/>
      <c r="G1278" s="184"/>
      <c r="I1278" s="18" t="s">
        <v>3154</v>
      </c>
      <c r="J1278" s="178"/>
      <c r="K1278" s="184"/>
    </row>
    <row r="1279" spans="1:11" x14ac:dyDescent="0.2">
      <c r="A1279" s="17" t="s">
        <v>1196</v>
      </c>
      <c r="B1279" s="178"/>
      <c r="C1279" s="184"/>
      <c r="E1279" s="17" t="s">
        <v>1985</v>
      </c>
      <c r="F1279" s="178"/>
      <c r="G1279" s="184"/>
      <c r="I1279" s="17" t="s">
        <v>3708</v>
      </c>
      <c r="J1279" s="178"/>
      <c r="K1279" s="184"/>
    </row>
    <row r="1280" spans="1:11" ht="13.5" thickBot="1" x14ac:dyDescent="0.25">
      <c r="A1280" s="17" t="s">
        <v>1197</v>
      </c>
      <c r="B1280" s="179"/>
      <c r="C1280" s="185"/>
      <c r="E1280" s="17" t="s">
        <v>1986</v>
      </c>
      <c r="F1280" s="179"/>
      <c r="G1280" s="185"/>
      <c r="I1280" s="17" t="s">
        <v>3709</v>
      </c>
      <c r="J1280" s="179"/>
      <c r="K1280" s="185"/>
    </row>
    <row r="1281" spans="1:11" ht="63.75" x14ac:dyDescent="0.2">
      <c r="A1281" s="19" t="s">
        <v>377</v>
      </c>
      <c r="B1281" s="171">
        <v>40260</v>
      </c>
      <c r="C1281" s="186">
        <v>9942000</v>
      </c>
      <c r="E1281" s="19" t="s">
        <v>1077</v>
      </c>
      <c r="F1281" s="171">
        <v>41380</v>
      </c>
      <c r="G1281" s="186">
        <v>13013360</v>
      </c>
      <c r="I1281" s="19" t="s">
        <v>417</v>
      </c>
      <c r="J1281" s="171">
        <v>41290</v>
      </c>
      <c r="K1281" s="186">
        <v>4680000</v>
      </c>
    </row>
    <row r="1282" spans="1:11" x14ac:dyDescent="0.2">
      <c r="A1282" s="19" t="s">
        <v>1</v>
      </c>
      <c r="B1282" s="172"/>
      <c r="C1282" s="187"/>
      <c r="E1282" s="19" t="s">
        <v>1395</v>
      </c>
      <c r="F1282" s="172"/>
      <c r="G1282" s="187"/>
      <c r="I1282" s="19" t="s">
        <v>3154</v>
      </c>
      <c r="J1282" s="172"/>
      <c r="K1282" s="187"/>
    </row>
    <row r="1283" spans="1:11" x14ac:dyDescent="0.2">
      <c r="A1283" s="17" t="s">
        <v>380</v>
      </c>
      <c r="B1283" s="172"/>
      <c r="C1283" s="187"/>
      <c r="E1283" s="17" t="s">
        <v>1987</v>
      </c>
      <c r="F1283" s="172"/>
      <c r="G1283" s="187"/>
      <c r="I1283" s="17" t="s">
        <v>3710</v>
      </c>
      <c r="J1283" s="172"/>
      <c r="K1283" s="187"/>
    </row>
    <row r="1284" spans="1:11" ht="13.5" thickBot="1" x14ac:dyDescent="0.25">
      <c r="A1284" s="17" t="s">
        <v>381</v>
      </c>
      <c r="B1284" s="173"/>
      <c r="C1284" s="188"/>
      <c r="E1284" s="17" t="s">
        <v>1988</v>
      </c>
      <c r="F1284" s="173"/>
      <c r="G1284" s="188"/>
      <c r="I1284" s="17" t="s">
        <v>3711</v>
      </c>
      <c r="J1284" s="173"/>
      <c r="K1284" s="188"/>
    </row>
    <row r="1285" spans="1:11" ht="51" x14ac:dyDescent="0.2">
      <c r="A1285" s="18" t="s">
        <v>841</v>
      </c>
      <c r="B1285" s="177">
        <v>41444</v>
      </c>
      <c r="C1285" s="183">
        <v>9933840</v>
      </c>
      <c r="E1285" s="18" t="s">
        <v>272</v>
      </c>
      <c r="F1285" s="177">
        <v>40492</v>
      </c>
      <c r="G1285" s="183">
        <v>13006875</v>
      </c>
      <c r="I1285" s="18" t="s">
        <v>417</v>
      </c>
      <c r="J1285" s="177">
        <v>41087</v>
      </c>
      <c r="K1285" s="183">
        <v>4635000</v>
      </c>
    </row>
    <row r="1286" spans="1:11" x14ac:dyDescent="0.2">
      <c r="A1286" s="18" t="s">
        <v>1</v>
      </c>
      <c r="B1286" s="178"/>
      <c r="C1286" s="184"/>
      <c r="E1286" s="18" t="s">
        <v>1395</v>
      </c>
      <c r="F1286" s="178"/>
      <c r="G1286" s="184"/>
      <c r="I1286" s="18" t="s">
        <v>3154</v>
      </c>
      <c r="J1286" s="178"/>
      <c r="K1286" s="184"/>
    </row>
    <row r="1287" spans="1:11" x14ac:dyDescent="0.2">
      <c r="A1287" s="17" t="s">
        <v>1198</v>
      </c>
      <c r="B1287" s="178"/>
      <c r="C1287" s="184"/>
      <c r="E1287" s="17" t="s">
        <v>1989</v>
      </c>
      <c r="F1287" s="178"/>
      <c r="G1287" s="184"/>
      <c r="I1287" s="17" t="s">
        <v>3712</v>
      </c>
      <c r="J1287" s="178"/>
      <c r="K1287" s="184"/>
    </row>
    <row r="1288" spans="1:11" ht="13.5" thickBot="1" x14ac:dyDescent="0.25">
      <c r="A1288" s="17" t="s">
        <v>1199</v>
      </c>
      <c r="B1288" s="179"/>
      <c r="C1288" s="185"/>
      <c r="E1288" s="17" t="s">
        <v>1990</v>
      </c>
      <c r="F1288" s="179"/>
      <c r="G1288" s="185"/>
      <c r="I1288" s="17" t="s">
        <v>3713</v>
      </c>
      <c r="J1288" s="179"/>
      <c r="K1288" s="185"/>
    </row>
    <row r="1289" spans="1:11" ht="51" x14ac:dyDescent="0.2">
      <c r="A1289" s="19" t="s">
        <v>841</v>
      </c>
      <c r="B1289" s="171">
        <v>41124</v>
      </c>
      <c r="C1289" s="186">
        <v>9929819</v>
      </c>
      <c r="E1289" s="19" t="s">
        <v>1135</v>
      </c>
      <c r="F1289" s="171">
        <v>41485</v>
      </c>
      <c r="G1289" s="186">
        <v>12736562</v>
      </c>
      <c r="I1289" s="19" t="s">
        <v>436</v>
      </c>
      <c r="J1289" s="171">
        <v>41022</v>
      </c>
      <c r="K1289" s="186">
        <v>4614727</v>
      </c>
    </row>
    <row r="1290" spans="1:11" x14ac:dyDescent="0.2">
      <c r="A1290" s="19" t="s">
        <v>1</v>
      </c>
      <c r="B1290" s="172"/>
      <c r="C1290" s="187"/>
      <c r="E1290" s="19" t="s">
        <v>1395</v>
      </c>
      <c r="F1290" s="172"/>
      <c r="G1290" s="187"/>
      <c r="I1290" s="19" t="s">
        <v>3154</v>
      </c>
      <c r="J1290" s="172"/>
      <c r="K1290" s="187"/>
    </row>
    <row r="1291" spans="1:11" x14ac:dyDescent="0.2">
      <c r="A1291" s="17" t="s">
        <v>851</v>
      </c>
      <c r="B1291" s="172"/>
      <c r="C1291" s="187"/>
      <c r="E1291" s="17" t="s">
        <v>1991</v>
      </c>
      <c r="F1291" s="172"/>
      <c r="G1291" s="187"/>
      <c r="I1291" s="17" t="s">
        <v>3714</v>
      </c>
      <c r="J1291" s="172"/>
      <c r="K1291" s="187"/>
    </row>
    <row r="1292" spans="1:11" ht="13.5" thickBot="1" x14ac:dyDescent="0.25">
      <c r="A1292" s="17" t="s">
        <v>852</v>
      </c>
      <c r="B1292" s="173"/>
      <c r="C1292" s="188"/>
      <c r="E1292" s="17" t="s">
        <v>1992</v>
      </c>
      <c r="F1292" s="173"/>
      <c r="G1292" s="188"/>
      <c r="I1292" s="17" t="s">
        <v>3715</v>
      </c>
      <c r="J1292" s="173"/>
      <c r="K1292" s="188"/>
    </row>
    <row r="1293" spans="1:11" ht="38.25" x14ac:dyDescent="0.2">
      <c r="A1293" s="18" t="s">
        <v>417</v>
      </c>
      <c r="B1293" s="177">
        <v>41360</v>
      </c>
      <c r="C1293" s="183">
        <v>9929546</v>
      </c>
      <c r="E1293" s="18" t="s">
        <v>1964</v>
      </c>
      <c r="F1293" s="177">
        <v>40422</v>
      </c>
      <c r="G1293" s="183">
        <v>12535681</v>
      </c>
      <c r="I1293" s="18" t="s">
        <v>417</v>
      </c>
      <c r="J1293" s="177">
        <v>41360</v>
      </c>
      <c r="K1293" s="183">
        <v>4590000</v>
      </c>
    </row>
    <row r="1294" spans="1:11" x14ac:dyDescent="0.2">
      <c r="A1294" s="18" t="s">
        <v>1</v>
      </c>
      <c r="B1294" s="178"/>
      <c r="C1294" s="184"/>
      <c r="E1294" s="18" t="s">
        <v>1395</v>
      </c>
      <c r="F1294" s="178"/>
      <c r="G1294" s="184"/>
      <c r="I1294" s="18" t="s">
        <v>3154</v>
      </c>
      <c r="J1294" s="178"/>
      <c r="K1294" s="184"/>
    </row>
    <row r="1295" spans="1:11" x14ac:dyDescent="0.2">
      <c r="A1295" s="17" t="s">
        <v>1292</v>
      </c>
      <c r="B1295" s="178"/>
      <c r="C1295" s="184"/>
      <c r="E1295" s="17" t="s">
        <v>1993</v>
      </c>
      <c r="F1295" s="178"/>
      <c r="G1295" s="184"/>
      <c r="I1295" s="17" t="s">
        <v>3716</v>
      </c>
      <c r="J1295" s="178"/>
      <c r="K1295" s="184"/>
    </row>
    <row r="1296" spans="1:11" ht="13.5" thickBot="1" x14ac:dyDescent="0.25">
      <c r="A1296" s="17" t="s">
        <v>1293</v>
      </c>
      <c r="B1296" s="179"/>
      <c r="C1296" s="185"/>
      <c r="E1296" s="17" t="s">
        <v>1994</v>
      </c>
      <c r="F1296" s="179"/>
      <c r="G1296" s="185"/>
      <c r="I1296" s="17" t="s">
        <v>3717</v>
      </c>
      <c r="J1296" s="179"/>
      <c r="K1296" s="185"/>
    </row>
    <row r="1297" spans="1:11" ht="38.25" x14ac:dyDescent="0.2">
      <c r="A1297" s="19" t="s">
        <v>417</v>
      </c>
      <c r="B1297" s="171">
        <v>41255</v>
      </c>
      <c r="C1297" s="186">
        <v>9906076</v>
      </c>
      <c r="E1297" s="19" t="s">
        <v>121</v>
      </c>
      <c r="F1297" s="171">
        <v>40115</v>
      </c>
      <c r="G1297" s="186">
        <v>12500000</v>
      </c>
      <c r="I1297" s="19" t="s">
        <v>143</v>
      </c>
      <c r="J1297" s="171">
        <v>39944</v>
      </c>
      <c r="K1297" s="186">
        <v>4568291</v>
      </c>
    </row>
    <row r="1298" spans="1:11" x14ac:dyDescent="0.2">
      <c r="A1298" s="19" t="s">
        <v>1</v>
      </c>
      <c r="B1298" s="172"/>
      <c r="C1298" s="187"/>
      <c r="E1298" s="19" t="s">
        <v>1395</v>
      </c>
      <c r="F1298" s="172"/>
      <c r="G1298" s="187"/>
      <c r="I1298" s="19" t="s">
        <v>3154</v>
      </c>
      <c r="J1298" s="172"/>
      <c r="K1298" s="187"/>
    </row>
    <row r="1299" spans="1:11" x14ac:dyDescent="0.2">
      <c r="A1299" s="17" t="s">
        <v>610</v>
      </c>
      <c r="B1299" s="172"/>
      <c r="C1299" s="187"/>
      <c r="E1299" s="17" t="s">
        <v>1995</v>
      </c>
      <c r="F1299" s="172"/>
      <c r="G1299" s="187"/>
      <c r="I1299" s="17" t="s">
        <v>3718</v>
      </c>
      <c r="J1299" s="172"/>
      <c r="K1299" s="187"/>
    </row>
    <row r="1300" spans="1:11" ht="13.5" thickBot="1" x14ac:dyDescent="0.25">
      <c r="A1300" s="17" t="s">
        <v>611</v>
      </c>
      <c r="B1300" s="173"/>
      <c r="C1300" s="188"/>
      <c r="E1300" s="17" t="s">
        <v>1996</v>
      </c>
      <c r="F1300" s="173"/>
      <c r="G1300" s="188"/>
      <c r="I1300" s="17" t="s">
        <v>3719</v>
      </c>
      <c r="J1300" s="173"/>
      <c r="K1300" s="188"/>
    </row>
    <row r="1301" spans="1:11" ht="76.5" x14ac:dyDescent="0.2">
      <c r="A1301" s="18" t="s">
        <v>417</v>
      </c>
      <c r="B1301" s="177">
        <v>41150</v>
      </c>
      <c r="C1301" s="183">
        <v>9900000</v>
      </c>
      <c r="E1301" s="18" t="s">
        <v>436</v>
      </c>
      <c r="F1301" s="177">
        <v>41176</v>
      </c>
      <c r="G1301" s="183">
        <v>12344992</v>
      </c>
      <c r="I1301" s="18" t="s">
        <v>1024</v>
      </c>
      <c r="J1301" s="177">
        <v>40939</v>
      </c>
      <c r="K1301" s="183">
        <v>4557169</v>
      </c>
    </row>
    <row r="1302" spans="1:11" x14ac:dyDescent="0.2">
      <c r="A1302" s="18" t="s">
        <v>1</v>
      </c>
      <c r="B1302" s="178"/>
      <c r="C1302" s="184"/>
      <c r="E1302" s="18" t="s">
        <v>1395</v>
      </c>
      <c r="F1302" s="178"/>
      <c r="G1302" s="184"/>
      <c r="I1302" s="18" t="s">
        <v>3154</v>
      </c>
      <c r="J1302" s="178"/>
      <c r="K1302" s="184"/>
    </row>
    <row r="1303" spans="1:11" x14ac:dyDescent="0.2">
      <c r="A1303" s="17" t="s">
        <v>739</v>
      </c>
      <c r="B1303" s="178"/>
      <c r="C1303" s="184"/>
      <c r="E1303" s="17" t="s">
        <v>1997</v>
      </c>
      <c r="F1303" s="178"/>
      <c r="G1303" s="184"/>
      <c r="I1303" s="17" t="s">
        <v>3720</v>
      </c>
      <c r="J1303" s="178"/>
      <c r="K1303" s="184"/>
    </row>
    <row r="1304" spans="1:11" ht="13.5" thickBot="1" x14ac:dyDescent="0.25">
      <c r="A1304" s="17" t="s">
        <v>740</v>
      </c>
      <c r="B1304" s="179"/>
      <c r="C1304" s="185"/>
      <c r="E1304" s="17" t="s">
        <v>1998</v>
      </c>
      <c r="F1304" s="179"/>
      <c r="G1304" s="185"/>
      <c r="I1304" s="17" t="s">
        <v>3721</v>
      </c>
      <c r="J1304" s="179"/>
      <c r="K1304" s="185"/>
    </row>
    <row r="1305" spans="1:11" ht="76.5" x14ac:dyDescent="0.2">
      <c r="A1305" s="19" t="s">
        <v>417</v>
      </c>
      <c r="B1305" s="171">
        <v>41164</v>
      </c>
      <c r="C1305" s="186">
        <v>9900000</v>
      </c>
      <c r="E1305" s="19" t="s">
        <v>1674</v>
      </c>
      <c r="F1305" s="171">
        <v>41100</v>
      </c>
      <c r="G1305" s="186">
        <v>12310590</v>
      </c>
      <c r="I1305" s="19" t="s">
        <v>163</v>
      </c>
      <c r="J1305" s="171">
        <v>40063</v>
      </c>
      <c r="K1305" s="186">
        <v>4550500</v>
      </c>
    </row>
    <row r="1306" spans="1:11" x14ac:dyDescent="0.2">
      <c r="A1306" s="19" t="s">
        <v>1</v>
      </c>
      <c r="B1306" s="172"/>
      <c r="C1306" s="187"/>
      <c r="E1306" s="19" t="s">
        <v>1395</v>
      </c>
      <c r="F1306" s="172"/>
      <c r="G1306" s="187"/>
      <c r="I1306" s="19" t="s">
        <v>3154</v>
      </c>
      <c r="J1306" s="172"/>
      <c r="K1306" s="187"/>
    </row>
    <row r="1307" spans="1:11" x14ac:dyDescent="0.2">
      <c r="A1307" s="17" t="s">
        <v>716</v>
      </c>
      <c r="B1307" s="172"/>
      <c r="C1307" s="187"/>
      <c r="E1307" s="17" t="s">
        <v>1999</v>
      </c>
      <c r="F1307" s="172"/>
      <c r="G1307" s="187"/>
      <c r="I1307" s="17" t="s">
        <v>3274</v>
      </c>
      <c r="J1307" s="172"/>
      <c r="K1307" s="187"/>
    </row>
    <row r="1308" spans="1:11" ht="13.5" thickBot="1" x14ac:dyDescent="0.25">
      <c r="A1308" s="17" t="s">
        <v>717</v>
      </c>
      <c r="B1308" s="173"/>
      <c r="C1308" s="188"/>
      <c r="E1308" s="17" t="s">
        <v>2000</v>
      </c>
      <c r="F1308" s="173"/>
      <c r="G1308" s="188"/>
      <c r="I1308" s="17" t="s">
        <v>3722</v>
      </c>
      <c r="J1308" s="173"/>
      <c r="K1308" s="188"/>
    </row>
    <row r="1309" spans="1:11" ht="38.25" x14ac:dyDescent="0.2">
      <c r="A1309" s="18" t="s">
        <v>417</v>
      </c>
      <c r="B1309" s="177">
        <v>41227</v>
      </c>
      <c r="C1309" s="183">
        <v>9900000</v>
      </c>
      <c r="E1309" s="18" t="s">
        <v>481</v>
      </c>
      <c r="F1309" s="177">
        <v>40791</v>
      </c>
      <c r="G1309" s="183">
        <v>12192188</v>
      </c>
      <c r="I1309" s="18" t="s">
        <v>436</v>
      </c>
      <c r="J1309" s="177">
        <v>40695</v>
      </c>
      <c r="K1309" s="183">
        <v>4547840</v>
      </c>
    </row>
    <row r="1310" spans="1:11" x14ac:dyDescent="0.2">
      <c r="A1310" s="18" t="s">
        <v>1</v>
      </c>
      <c r="B1310" s="178"/>
      <c r="C1310" s="184"/>
      <c r="E1310" s="18" t="s">
        <v>1395</v>
      </c>
      <c r="F1310" s="178"/>
      <c r="G1310" s="184"/>
      <c r="I1310" s="18" t="s">
        <v>3154</v>
      </c>
      <c r="J1310" s="178"/>
      <c r="K1310" s="184"/>
    </row>
    <row r="1311" spans="1:11" x14ac:dyDescent="0.2">
      <c r="A1311" s="17" t="s">
        <v>650</v>
      </c>
      <c r="B1311" s="178"/>
      <c r="C1311" s="184"/>
      <c r="E1311" s="17" t="s">
        <v>2001</v>
      </c>
      <c r="F1311" s="178"/>
      <c r="G1311" s="184"/>
      <c r="I1311" s="17" t="s">
        <v>3531</v>
      </c>
      <c r="J1311" s="178"/>
      <c r="K1311" s="184"/>
    </row>
    <row r="1312" spans="1:11" ht="13.5" thickBot="1" x14ac:dyDescent="0.25">
      <c r="A1312" s="17" t="s">
        <v>651</v>
      </c>
      <c r="B1312" s="179"/>
      <c r="C1312" s="185"/>
      <c r="E1312" s="17" t="s">
        <v>2002</v>
      </c>
      <c r="F1312" s="179"/>
      <c r="G1312" s="185"/>
      <c r="I1312" s="17" t="s">
        <v>3723</v>
      </c>
      <c r="J1312" s="179"/>
      <c r="K1312" s="185"/>
    </row>
    <row r="1313" spans="1:11" ht="38.25" x14ac:dyDescent="0.2">
      <c r="A1313" s="19" t="s">
        <v>417</v>
      </c>
      <c r="B1313" s="171">
        <v>41297</v>
      </c>
      <c r="C1313" s="186">
        <v>9900000</v>
      </c>
      <c r="E1313" s="19" t="s">
        <v>481</v>
      </c>
      <c r="F1313" s="171">
        <v>40791</v>
      </c>
      <c r="G1313" s="186">
        <v>12192188</v>
      </c>
      <c r="I1313" s="19" t="s">
        <v>417</v>
      </c>
      <c r="J1313" s="171">
        <v>41444</v>
      </c>
      <c r="K1313" s="186">
        <v>4500000</v>
      </c>
    </row>
    <row r="1314" spans="1:11" x14ac:dyDescent="0.2">
      <c r="A1314" s="19" t="s">
        <v>1</v>
      </c>
      <c r="B1314" s="172"/>
      <c r="C1314" s="187"/>
      <c r="E1314" s="19" t="s">
        <v>1395</v>
      </c>
      <c r="F1314" s="172"/>
      <c r="G1314" s="187"/>
      <c r="I1314" s="19" t="s">
        <v>3154</v>
      </c>
      <c r="J1314" s="172"/>
      <c r="K1314" s="187"/>
    </row>
    <row r="1315" spans="1:11" x14ac:dyDescent="0.2">
      <c r="A1315" s="17" t="s">
        <v>1360</v>
      </c>
      <c r="B1315" s="172"/>
      <c r="C1315" s="187"/>
      <c r="E1315" s="17" t="s">
        <v>1752</v>
      </c>
      <c r="F1315" s="172"/>
      <c r="G1315" s="187"/>
      <c r="I1315" s="17" t="s">
        <v>3724</v>
      </c>
      <c r="J1315" s="172"/>
      <c r="K1315" s="187"/>
    </row>
    <row r="1316" spans="1:11" ht="13.5" thickBot="1" x14ac:dyDescent="0.25">
      <c r="A1316" s="17" t="s">
        <v>1361</v>
      </c>
      <c r="B1316" s="173"/>
      <c r="C1316" s="188"/>
      <c r="E1316" s="17" t="s">
        <v>2003</v>
      </c>
      <c r="F1316" s="173"/>
      <c r="G1316" s="188"/>
      <c r="I1316" s="17" t="s">
        <v>3725</v>
      </c>
      <c r="J1316" s="173"/>
      <c r="K1316" s="188"/>
    </row>
    <row r="1317" spans="1:11" ht="76.5" x14ac:dyDescent="0.2">
      <c r="A1317" s="18" t="s">
        <v>417</v>
      </c>
      <c r="B1317" s="177">
        <v>41381</v>
      </c>
      <c r="C1317" s="183">
        <v>9900000</v>
      </c>
      <c r="E1317" s="18" t="s">
        <v>436</v>
      </c>
      <c r="F1317" s="177">
        <v>40861</v>
      </c>
      <c r="G1317" s="183">
        <v>12033504</v>
      </c>
      <c r="I1317" s="18" t="s">
        <v>163</v>
      </c>
      <c r="J1317" s="177">
        <v>40186</v>
      </c>
      <c r="K1317" s="183">
        <v>4463518</v>
      </c>
    </row>
    <row r="1318" spans="1:11" x14ac:dyDescent="0.2">
      <c r="A1318" s="18" t="s">
        <v>1</v>
      </c>
      <c r="B1318" s="178"/>
      <c r="C1318" s="184"/>
      <c r="E1318" s="18" t="s">
        <v>1395</v>
      </c>
      <c r="F1318" s="178"/>
      <c r="G1318" s="184"/>
      <c r="I1318" s="18" t="s">
        <v>3154</v>
      </c>
      <c r="J1318" s="178"/>
      <c r="K1318" s="184"/>
    </row>
    <row r="1319" spans="1:11" x14ac:dyDescent="0.2">
      <c r="A1319" s="17" t="s">
        <v>1272</v>
      </c>
      <c r="B1319" s="178"/>
      <c r="C1319" s="184"/>
      <c r="E1319" s="17" t="s">
        <v>2004</v>
      </c>
      <c r="F1319" s="178"/>
      <c r="G1319" s="184"/>
      <c r="I1319" s="17" t="s">
        <v>3726</v>
      </c>
      <c r="J1319" s="178"/>
      <c r="K1319" s="184"/>
    </row>
    <row r="1320" spans="1:11" ht="13.5" thickBot="1" x14ac:dyDescent="0.25">
      <c r="A1320" s="17" t="s">
        <v>1273</v>
      </c>
      <c r="B1320" s="179"/>
      <c r="C1320" s="185"/>
      <c r="E1320" s="17" t="s">
        <v>2005</v>
      </c>
      <c r="F1320" s="179"/>
      <c r="G1320" s="185"/>
      <c r="I1320" s="17" t="s">
        <v>3727</v>
      </c>
      <c r="J1320" s="179"/>
      <c r="K1320" s="185"/>
    </row>
    <row r="1321" spans="1:11" ht="38.25" x14ac:dyDescent="0.2">
      <c r="A1321" s="19" t="s">
        <v>417</v>
      </c>
      <c r="B1321" s="171">
        <v>41449</v>
      </c>
      <c r="C1321" s="186">
        <v>9900000</v>
      </c>
      <c r="E1321" s="19" t="s">
        <v>481</v>
      </c>
      <c r="F1321" s="171">
        <v>40791</v>
      </c>
      <c r="G1321" s="186">
        <v>12006250</v>
      </c>
      <c r="I1321" s="19" t="s">
        <v>417</v>
      </c>
      <c r="J1321" s="171">
        <v>41108</v>
      </c>
      <c r="K1321" s="186">
        <v>4418820</v>
      </c>
    </row>
    <row r="1322" spans="1:11" x14ac:dyDescent="0.2">
      <c r="A1322" s="19" t="s">
        <v>1</v>
      </c>
      <c r="B1322" s="172"/>
      <c r="C1322" s="187"/>
      <c r="E1322" s="19" t="s">
        <v>1395</v>
      </c>
      <c r="F1322" s="172"/>
      <c r="G1322" s="187"/>
      <c r="I1322" s="19" t="s">
        <v>3154</v>
      </c>
      <c r="J1322" s="172"/>
      <c r="K1322" s="187"/>
    </row>
    <row r="1323" spans="1:11" x14ac:dyDescent="0.2">
      <c r="A1323" s="17" t="s">
        <v>1186</v>
      </c>
      <c r="B1323" s="172"/>
      <c r="C1323" s="187"/>
      <c r="E1323" s="17" t="s">
        <v>1577</v>
      </c>
      <c r="F1323" s="172"/>
      <c r="G1323" s="187"/>
      <c r="I1323" s="17" t="s">
        <v>3728</v>
      </c>
      <c r="J1323" s="172"/>
      <c r="K1323" s="187"/>
    </row>
    <row r="1324" spans="1:11" ht="13.5" thickBot="1" x14ac:dyDescent="0.25">
      <c r="A1324" s="17" t="s">
        <v>1187</v>
      </c>
      <c r="B1324" s="173"/>
      <c r="C1324" s="188"/>
      <c r="E1324" s="17" t="s">
        <v>2006</v>
      </c>
      <c r="F1324" s="173"/>
      <c r="G1324" s="188"/>
      <c r="I1324" s="17" t="s">
        <v>3729</v>
      </c>
      <c r="J1324" s="173"/>
      <c r="K1324" s="188"/>
    </row>
    <row r="1325" spans="1:11" ht="51" x14ac:dyDescent="0.2">
      <c r="A1325" s="18" t="s">
        <v>417</v>
      </c>
      <c r="B1325" s="177">
        <v>41444</v>
      </c>
      <c r="C1325" s="183">
        <v>9900000</v>
      </c>
      <c r="E1325" s="18" t="s">
        <v>2007</v>
      </c>
      <c r="F1325" s="177">
        <v>40134</v>
      </c>
      <c r="G1325" s="183">
        <v>12000000</v>
      </c>
      <c r="I1325" s="18" t="s">
        <v>219</v>
      </c>
      <c r="J1325" s="177">
        <v>39800</v>
      </c>
      <c r="K1325" s="183">
        <v>4402800</v>
      </c>
    </row>
    <row r="1326" spans="1:11" x14ac:dyDescent="0.2">
      <c r="A1326" s="18" t="s">
        <v>1</v>
      </c>
      <c r="B1326" s="178"/>
      <c r="C1326" s="184"/>
      <c r="E1326" s="18" t="s">
        <v>1395</v>
      </c>
      <c r="F1326" s="178"/>
      <c r="G1326" s="184"/>
      <c r="I1326" s="18" t="s">
        <v>3154</v>
      </c>
      <c r="J1326" s="178"/>
      <c r="K1326" s="184"/>
    </row>
    <row r="1327" spans="1:11" x14ac:dyDescent="0.2">
      <c r="A1327" s="17" t="s">
        <v>1205</v>
      </c>
      <c r="B1327" s="178"/>
      <c r="C1327" s="184"/>
      <c r="E1327" s="17" t="s">
        <v>1585</v>
      </c>
      <c r="F1327" s="178"/>
      <c r="G1327" s="184"/>
      <c r="I1327" s="17" t="s">
        <v>3730</v>
      </c>
      <c r="J1327" s="178"/>
      <c r="K1327" s="184"/>
    </row>
    <row r="1328" spans="1:11" ht="13.5" thickBot="1" x14ac:dyDescent="0.25">
      <c r="A1328" s="17" t="s">
        <v>1206</v>
      </c>
      <c r="B1328" s="179"/>
      <c r="C1328" s="185"/>
      <c r="E1328" s="17" t="s">
        <v>2008</v>
      </c>
      <c r="F1328" s="179"/>
      <c r="G1328" s="185"/>
      <c r="I1328" s="17" t="s">
        <v>3731</v>
      </c>
      <c r="J1328" s="179"/>
      <c r="K1328" s="185"/>
    </row>
    <row r="1329" spans="1:11" ht="76.5" x14ac:dyDescent="0.2">
      <c r="A1329" s="19" t="s">
        <v>417</v>
      </c>
      <c r="B1329" s="171">
        <v>41437</v>
      </c>
      <c r="C1329" s="186">
        <v>9900000</v>
      </c>
      <c r="E1329" s="19" t="s">
        <v>320</v>
      </c>
      <c r="F1329" s="171">
        <v>40332</v>
      </c>
      <c r="G1329" s="186">
        <v>11999470</v>
      </c>
      <c r="I1329" s="19" t="s">
        <v>1024</v>
      </c>
      <c r="J1329" s="171">
        <v>40799</v>
      </c>
      <c r="K1329" s="186">
        <v>4392192</v>
      </c>
    </row>
    <row r="1330" spans="1:11" x14ac:dyDescent="0.2">
      <c r="A1330" s="19" t="s">
        <v>1</v>
      </c>
      <c r="B1330" s="172"/>
      <c r="C1330" s="187"/>
      <c r="E1330" s="19" t="s">
        <v>1395</v>
      </c>
      <c r="F1330" s="172"/>
      <c r="G1330" s="187"/>
      <c r="I1330" s="19" t="s">
        <v>3154</v>
      </c>
      <c r="J1330" s="172"/>
      <c r="K1330" s="187"/>
    </row>
    <row r="1331" spans="1:11" x14ac:dyDescent="0.2">
      <c r="A1331" s="17" t="s">
        <v>1234</v>
      </c>
      <c r="B1331" s="172"/>
      <c r="C1331" s="187"/>
      <c r="E1331" s="17" t="s">
        <v>321</v>
      </c>
      <c r="F1331" s="172"/>
      <c r="G1331" s="187"/>
      <c r="I1331" s="17" t="s">
        <v>3732</v>
      </c>
      <c r="J1331" s="172"/>
      <c r="K1331" s="187"/>
    </row>
    <row r="1332" spans="1:11" ht="13.5" thickBot="1" x14ac:dyDescent="0.25">
      <c r="A1332" s="17" t="s">
        <v>1235</v>
      </c>
      <c r="B1332" s="173"/>
      <c r="C1332" s="188"/>
      <c r="E1332" s="17" t="s">
        <v>2009</v>
      </c>
      <c r="F1332" s="173"/>
      <c r="G1332" s="188"/>
      <c r="I1332" s="17" t="s">
        <v>3733</v>
      </c>
      <c r="J1332" s="173"/>
      <c r="K1332" s="188"/>
    </row>
    <row r="1333" spans="1:11" ht="51" x14ac:dyDescent="0.2">
      <c r="A1333" s="18" t="s">
        <v>455</v>
      </c>
      <c r="B1333" s="177">
        <v>41519</v>
      </c>
      <c r="C1333" s="183">
        <v>9900000</v>
      </c>
      <c r="E1333" s="18" t="s">
        <v>285</v>
      </c>
      <c r="F1333" s="177">
        <v>40431</v>
      </c>
      <c r="G1333" s="183">
        <v>11979070</v>
      </c>
      <c r="I1333" s="18" t="s">
        <v>41</v>
      </c>
      <c r="J1333" s="177">
        <v>39616</v>
      </c>
      <c r="K1333" s="183">
        <v>4310576</v>
      </c>
    </row>
    <row r="1334" spans="1:11" x14ac:dyDescent="0.2">
      <c r="A1334" s="18" t="s">
        <v>1</v>
      </c>
      <c r="B1334" s="178"/>
      <c r="C1334" s="184"/>
      <c r="E1334" s="18" t="s">
        <v>1395</v>
      </c>
      <c r="F1334" s="178"/>
      <c r="G1334" s="184"/>
      <c r="I1334" s="18" t="s">
        <v>3154</v>
      </c>
      <c r="J1334" s="178"/>
      <c r="K1334" s="184"/>
    </row>
    <row r="1335" spans="1:11" x14ac:dyDescent="0.2">
      <c r="A1335" s="17" t="s">
        <v>853</v>
      </c>
      <c r="B1335" s="178"/>
      <c r="C1335" s="184"/>
      <c r="E1335" s="17" t="s">
        <v>2010</v>
      </c>
      <c r="F1335" s="178"/>
      <c r="G1335" s="184"/>
      <c r="I1335" s="17" t="s">
        <v>3730</v>
      </c>
      <c r="J1335" s="178"/>
      <c r="K1335" s="184"/>
    </row>
    <row r="1336" spans="1:11" ht="13.5" thickBot="1" x14ac:dyDescent="0.25">
      <c r="A1336" s="17" t="s">
        <v>1134</v>
      </c>
      <c r="B1336" s="179"/>
      <c r="C1336" s="185"/>
      <c r="E1336" s="17" t="s">
        <v>2011</v>
      </c>
      <c r="F1336" s="179"/>
      <c r="G1336" s="185"/>
      <c r="I1336" s="17" t="s">
        <v>3734</v>
      </c>
      <c r="J1336" s="179"/>
      <c r="K1336" s="185"/>
    </row>
    <row r="1337" spans="1:11" ht="76.5" x14ac:dyDescent="0.2">
      <c r="A1337" s="19" t="s">
        <v>1093</v>
      </c>
      <c r="B1337" s="171">
        <v>41585</v>
      </c>
      <c r="C1337" s="186">
        <v>9897589</v>
      </c>
      <c r="E1337" s="19" t="s">
        <v>436</v>
      </c>
      <c r="F1337" s="171">
        <v>40889</v>
      </c>
      <c r="G1337" s="186">
        <v>11935387</v>
      </c>
      <c r="I1337" s="19" t="s">
        <v>163</v>
      </c>
      <c r="J1337" s="171">
        <v>40506</v>
      </c>
      <c r="K1337" s="186">
        <v>4245550</v>
      </c>
    </row>
    <row r="1338" spans="1:11" x14ac:dyDescent="0.2">
      <c r="A1338" s="19" t="s">
        <v>1</v>
      </c>
      <c r="B1338" s="172"/>
      <c r="C1338" s="187"/>
      <c r="E1338" s="19" t="s">
        <v>1395</v>
      </c>
      <c r="F1338" s="172"/>
      <c r="G1338" s="187"/>
      <c r="I1338" s="19" t="s">
        <v>3154</v>
      </c>
      <c r="J1338" s="172"/>
      <c r="K1338" s="187"/>
    </row>
    <row r="1339" spans="1:11" x14ac:dyDescent="0.2">
      <c r="A1339" s="17" t="s">
        <v>39</v>
      </c>
      <c r="B1339" s="172"/>
      <c r="C1339" s="187"/>
      <c r="E1339" s="17" t="s">
        <v>2012</v>
      </c>
      <c r="F1339" s="172"/>
      <c r="G1339" s="187"/>
      <c r="I1339" s="17" t="s">
        <v>3735</v>
      </c>
      <c r="J1339" s="172"/>
      <c r="K1339" s="187"/>
    </row>
    <row r="1340" spans="1:11" ht="13.5" thickBot="1" x14ac:dyDescent="0.25">
      <c r="A1340" s="17" t="s">
        <v>1099</v>
      </c>
      <c r="B1340" s="173"/>
      <c r="C1340" s="188"/>
      <c r="E1340" s="17" t="s">
        <v>2013</v>
      </c>
      <c r="F1340" s="173"/>
      <c r="G1340" s="188"/>
      <c r="I1340" s="17" t="s">
        <v>3736</v>
      </c>
      <c r="J1340" s="173"/>
      <c r="K1340" s="188"/>
    </row>
    <row r="1341" spans="1:11" ht="38.25" x14ac:dyDescent="0.2">
      <c r="A1341" s="18" t="s">
        <v>417</v>
      </c>
      <c r="B1341" s="177">
        <v>41290</v>
      </c>
      <c r="C1341" s="183">
        <v>9897119</v>
      </c>
      <c r="E1341" s="18" t="s">
        <v>143</v>
      </c>
      <c r="F1341" s="177">
        <v>39933</v>
      </c>
      <c r="G1341" s="183">
        <v>11881894</v>
      </c>
      <c r="I1341" s="18" t="s">
        <v>417</v>
      </c>
      <c r="J1341" s="177">
        <v>41150</v>
      </c>
      <c r="K1341" s="183">
        <v>4225000</v>
      </c>
    </row>
    <row r="1342" spans="1:11" x14ac:dyDescent="0.2">
      <c r="A1342" s="18" t="s">
        <v>1</v>
      </c>
      <c r="B1342" s="178"/>
      <c r="C1342" s="184"/>
      <c r="E1342" s="18" t="s">
        <v>1395</v>
      </c>
      <c r="F1342" s="178"/>
      <c r="G1342" s="184"/>
      <c r="I1342" s="18" t="s">
        <v>3154</v>
      </c>
      <c r="J1342" s="178"/>
      <c r="K1342" s="184"/>
    </row>
    <row r="1343" spans="1:11" x14ac:dyDescent="0.2">
      <c r="A1343" s="17" t="s">
        <v>1376</v>
      </c>
      <c r="B1343" s="178"/>
      <c r="C1343" s="184"/>
      <c r="E1343" s="17" t="s">
        <v>2014</v>
      </c>
      <c r="F1343" s="178"/>
      <c r="G1343" s="184"/>
      <c r="I1343" s="17" t="s">
        <v>3737</v>
      </c>
      <c r="J1343" s="178"/>
      <c r="K1343" s="184"/>
    </row>
    <row r="1344" spans="1:11" ht="13.5" thickBot="1" x14ac:dyDescent="0.25">
      <c r="A1344" s="17" t="s">
        <v>1377</v>
      </c>
      <c r="B1344" s="179"/>
      <c r="C1344" s="185"/>
      <c r="E1344" s="17" t="s">
        <v>2015</v>
      </c>
      <c r="F1344" s="179"/>
      <c r="G1344" s="185"/>
      <c r="I1344" s="17" t="s">
        <v>3738</v>
      </c>
      <c r="J1344" s="179"/>
      <c r="K1344" s="185"/>
    </row>
    <row r="1345" spans="1:11" ht="76.5" x14ac:dyDescent="0.2">
      <c r="A1345" s="19" t="s">
        <v>841</v>
      </c>
      <c r="B1345" s="171">
        <v>41124</v>
      </c>
      <c r="C1345" s="186">
        <v>9882000</v>
      </c>
      <c r="E1345" s="19" t="s">
        <v>41</v>
      </c>
      <c r="F1345" s="171">
        <v>39801</v>
      </c>
      <c r="G1345" s="186">
        <v>11880000</v>
      </c>
      <c r="I1345" s="19" t="s">
        <v>163</v>
      </c>
      <c r="J1345" s="171">
        <v>40163</v>
      </c>
      <c r="K1345" s="186">
        <v>4216100</v>
      </c>
    </row>
    <row r="1346" spans="1:11" x14ac:dyDescent="0.2">
      <c r="A1346" s="19" t="s">
        <v>1</v>
      </c>
      <c r="B1346" s="172"/>
      <c r="C1346" s="187"/>
      <c r="E1346" s="19" t="s">
        <v>1395</v>
      </c>
      <c r="F1346" s="172"/>
      <c r="G1346" s="187"/>
      <c r="I1346" s="19" t="s">
        <v>3154</v>
      </c>
      <c r="J1346" s="172"/>
      <c r="K1346" s="187"/>
    </row>
    <row r="1347" spans="1:11" x14ac:dyDescent="0.2">
      <c r="A1347" s="17" t="s">
        <v>277</v>
      </c>
      <c r="B1347" s="172"/>
      <c r="C1347" s="187"/>
      <c r="E1347" s="17" t="s">
        <v>2016</v>
      </c>
      <c r="F1347" s="172"/>
      <c r="G1347" s="187"/>
      <c r="I1347" s="17" t="s">
        <v>3739</v>
      </c>
      <c r="J1347" s="172"/>
      <c r="K1347" s="187"/>
    </row>
    <row r="1348" spans="1:11" ht="13.5" thickBot="1" x14ac:dyDescent="0.25">
      <c r="A1348" s="17" t="s">
        <v>850</v>
      </c>
      <c r="B1348" s="173"/>
      <c r="C1348" s="188"/>
      <c r="E1348" s="17" t="s">
        <v>2017</v>
      </c>
      <c r="F1348" s="173"/>
      <c r="G1348" s="188"/>
      <c r="I1348" s="17" t="s">
        <v>3740</v>
      </c>
      <c r="J1348" s="173"/>
      <c r="K1348" s="188"/>
    </row>
    <row r="1349" spans="1:11" ht="51" x14ac:dyDescent="0.2">
      <c r="A1349" s="18" t="s">
        <v>841</v>
      </c>
      <c r="B1349" s="177">
        <v>41124</v>
      </c>
      <c r="C1349" s="183">
        <v>9882000</v>
      </c>
      <c r="E1349" s="18" t="s">
        <v>320</v>
      </c>
      <c r="F1349" s="177">
        <v>40353</v>
      </c>
      <c r="G1349" s="183">
        <v>11826660</v>
      </c>
      <c r="I1349" s="18" t="s">
        <v>417</v>
      </c>
      <c r="J1349" s="177">
        <v>41311</v>
      </c>
      <c r="K1349" s="183">
        <v>4207500</v>
      </c>
    </row>
    <row r="1350" spans="1:11" x14ac:dyDescent="0.2">
      <c r="A1350" s="18" t="s">
        <v>1</v>
      </c>
      <c r="B1350" s="178"/>
      <c r="C1350" s="184"/>
      <c r="E1350" s="18" t="s">
        <v>1395</v>
      </c>
      <c r="F1350" s="178"/>
      <c r="G1350" s="184"/>
      <c r="I1350" s="18" t="s">
        <v>3154</v>
      </c>
      <c r="J1350" s="178"/>
      <c r="K1350" s="184"/>
    </row>
    <row r="1351" spans="1:11" x14ac:dyDescent="0.2">
      <c r="A1351" s="17" t="s">
        <v>855</v>
      </c>
      <c r="B1351" s="178"/>
      <c r="C1351" s="184"/>
      <c r="E1351" s="17" t="s">
        <v>321</v>
      </c>
      <c r="F1351" s="178"/>
      <c r="G1351" s="184"/>
      <c r="I1351" s="17" t="s">
        <v>3741</v>
      </c>
      <c r="J1351" s="178"/>
      <c r="K1351" s="184"/>
    </row>
    <row r="1352" spans="1:11" ht="13.5" thickBot="1" x14ac:dyDescent="0.25">
      <c r="A1352" s="17" t="s">
        <v>856</v>
      </c>
      <c r="B1352" s="179"/>
      <c r="C1352" s="185"/>
      <c r="E1352" s="17" t="s">
        <v>2018</v>
      </c>
      <c r="F1352" s="179"/>
      <c r="G1352" s="185"/>
      <c r="I1352" s="17" t="s">
        <v>3742</v>
      </c>
      <c r="J1352" s="179"/>
      <c r="K1352" s="185"/>
    </row>
    <row r="1353" spans="1:11" ht="76.5" x14ac:dyDescent="0.2">
      <c r="A1353" s="19" t="s">
        <v>417</v>
      </c>
      <c r="B1353" s="171">
        <v>41144</v>
      </c>
      <c r="C1353" s="186">
        <v>9881604</v>
      </c>
      <c r="E1353" s="19" t="s">
        <v>41</v>
      </c>
      <c r="F1353" s="171">
        <v>39702</v>
      </c>
      <c r="G1353" s="186">
        <v>11751931</v>
      </c>
      <c r="I1353" s="19" t="s">
        <v>1024</v>
      </c>
      <c r="J1353" s="171">
        <v>40939</v>
      </c>
      <c r="K1353" s="186">
        <v>4155585</v>
      </c>
    </row>
    <row r="1354" spans="1:11" x14ac:dyDescent="0.2">
      <c r="A1354" s="19" t="s">
        <v>1</v>
      </c>
      <c r="B1354" s="172"/>
      <c r="C1354" s="187"/>
      <c r="E1354" s="19" t="s">
        <v>1395</v>
      </c>
      <c r="F1354" s="172"/>
      <c r="G1354" s="187"/>
      <c r="I1354" s="19" t="s">
        <v>3154</v>
      </c>
      <c r="J1354" s="172"/>
      <c r="K1354" s="187"/>
    </row>
    <row r="1355" spans="1:11" x14ac:dyDescent="0.2">
      <c r="A1355" s="17" t="s">
        <v>756</v>
      </c>
      <c r="B1355" s="172"/>
      <c r="C1355" s="187"/>
      <c r="E1355" s="17" t="s">
        <v>2019</v>
      </c>
      <c r="F1355" s="172"/>
      <c r="G1355" s="187"/>
      <c r="I1355" s="17" t="s">
        <v>1020</v>
      </c>
      <c r="J1355" s="172"/>
      <c r="K1355" s="187"/>
    </row>
    <row r="1356" spans="1:11" ht="13.5" thickBot="1" x14ac:dyDescent="0.25">
      <c r="A1356" s="17" t="s">
        <v>757</v>
      </c>
      <c r="B1356" s="173"/>
      <c r="C1356" s="188"/>
      <c r="E1356" s="17" t="s">
        <v>2020</v>
      </c>
      <c r="F1356" s="173"/>
      <c r="G1356" s="188"/>
      <c r="I1356" s="17" t="s">
        <v>3743</v>
      </c>
      <c r="J1356" s="173"/>
      <c r="K1356" s="188"/>
    </row>
    <row r="1357" spans="1:11" ht="51" x14ac:dyDescent="0.2">
      <c r="A1357" s="18" t="s">
        <v>479</v>
      </c>
      <c r="B1357" s="177">
        <v>41117</v>
      </c>
      <c r="C1357" s="183">
        <v>9879090</v>
      </c>
      <c r="E1357" s="18" t="s">
        <v>1964</v>
      </c>
      <c r="F1357" s="177">
        <v>40450</v>
      </c>
      <c r="G1357" s="183">
        <v>11637000</v>
      </c>
      <c r="I1357" s="18" t="s">
        <v>455</v>
      </c>
      <c r="J1357" s="177">
        <v>41277</v>
      </c>
      <c r="K1357" s="183">
        <v>4097913</v>
      </c>
    </row>
    <row r="1358" spans="1:11" x14ac:dyDescent="0.2">
      <c r="A1358" s="18" t="s">
        <v>1</v>
      </c>
      <c r="B1358" s="178"/>
      <c r="C1358" s="184"/>
      <c r="E1358" s="18" t="s">
        <v>1395</v>
      </c>
      <c r="F1358" s="178"/>
      <c r="G1358" s="184"/>
      <c r="I1358" s="18" t="s">
        <v>3154</v>
      </c>
      <c r="J1358" s="178"/>
      <c r="K1358" s="184"/>
    </row>
    <row r="1359" spans="1:11" x14ac:dyDescent="0.2">
      <c r="A1359" s="17" t="s">
        <v>867</v>
      </c>
      <c r="B1359" s="178"/>
      <c r="C1359" s="184"/>
      <c r="E1359" s="17" t="s">
        <v>1834</v>
      </c>
      <c r="F1359" s="178"/>
      <c r="G1359" s="184"/>
      <c r="I1359" s="17" t="s">
        <v>3348</v>
      </c>
      <c r="J1359" s="178"/>
      <c r="K1359" s="184"/>
    </row>
    <row r="1360" spans="1:11" ht="13.5" thickBot="1" x14ac:dyDescent="0.25">
      <c r="A1360" s="17" t="s">
        <v>868</v>
      </c>
      <c r="B1360" s="179"/>
      <c r="C1360" s="185"/>
      <c r="E1360" s="17" t="s">
        <v>2021</v>
      </c>
      <c r="F1360" s="179"/>
      <c r="G1360" s="185"/>
      <c r="I1360" s="17" t="s">
        <v>3744</v>
      </c>
      <c r="J1360" s="179"/>
      <c r="K1360" s="185"/>
    </row>
    <row r="1361" spans="1:11" ht="51" x14ac:dyDescent="0.2">
      <c r="A1361" s="19" t="s">
        <v>417</v>
      </c>
      <c r="B1361" s="171">
        <v>41164</v>
      </c>
      <c r="C1361" s="186">
        <v>9868972</v>
      </c>
      <c r="E1361" s="19" t="s">
        <v>113</v>
      </c>
      <c r="F1361" s="171">
        <v>40042</v>
      </c>
      <c r="G1361" s="186">
        <v>11576717</v>
      </c>
      <c r="I1361" s="19" t="s">
        <v>115</v>
      </c>
      <c r="J1361" s="171">
        <v>40590</v>
      </c>
      <c r="K1361" s="186">
        <v>4094000</v>
      </c>
    </row>
    <row r="1362" spans="1:11" x14ac:dyDescent="0.2">
      <c r="A1362" s="19" t="s">
        <v>1</v>
      </c>
      <c r="B1362" s="172"/>
      <c r="C1362" s="187"/>
      <c r="E1362" s="19" t="s">
        <v>1395</v>
      </c>
      <c r="F1362" s="172"/>
      <c r="G1362" s="187"/>
      <c r="I1362" s="19" t="s">
        <v>3154</v>
      </c>
      <c r="J1362" s="172"/>
      <c r="K1362" s="187"/>
    </row>
    <row r="1363" spans="1:11" x14ac:dyDescent="0.2">
      <c r="A1363" s="17" t="s">
        <v>714</v>
      </c>
      <c r="B1363" s="172"/>
      <c r="C1363" s="187"/>
      <c r="E1363" s="17" t="s">
        <v>2022</v>
      </c>
      <c r="F1363" s="172"/>
      <c r="G1363" s="187"/>
      <c r="I1363" s="17" t="s">
        <v>3745</v>
      </c>
      <c r="J1363" s="172"/>
      <c r="K1363" s="187"/>
    </row>
    <row r="1364" spans="1:11" ht="13.5" thickBot="1" x14ac:dyDescent="0.25">
      <c r="A1364" s="17" t="s">
        <v>715</v>
      </c>
      <c r="B1364" s="173"/>
      <c r="C1364" s="188"/>
      <c r="E1364" s="17" t="s">
        <v>2023</v>
      </c>
      <c r="F1364" s="173"/>
      <c r="G1364" s="188"/>
      <c r="I1364" s="17" t="s">
        <v>3746</v>
      </c>
      <c r="J1364" s="173"/>
      <c r="K1364" s="188"/>
    </row>
    <row r="1365" spans="1:11" ht="38.25" x14ac:dyDescent="0.2">
      <c r="A1365" s="18" t="s">
        <v>436</v>
      </c>
      <c r="B1365" s="177">
        <v>40850</v>
      </c>
      <c r="C1365" s="183">
        <v>9848400</v>
      </c>
      <c r="E1365" s="18" t="s">
        <v>594</v>
      </c>
      <c r="F1365" s="177">
        <v>41537</v>
      </c>
      <c r="G1365" s="183">
        <v>11489312</v>
      </c>
      <c r="I1365" s="18" t="s">
        <v>481</v>
      </c>
      <c r="J1365" s="177">
        <v>40771</v>
      </c>
      <c r="K1365" s="183">
        <v>4087899</v>
      </c>
    </row>
    <row r="1366" spans="1:11" x14ac:dyDescent="0.2">
      <c r="A1366" s="18" t="s">
        <v>1</v>
      </c>
      <c r="B1366" s="178"/>
      <c r="C1366" s="184"/>
      <c r="E1366" s="18" t="s">
        <v>1395</v>
      </c>
      <c r="F1366" s="178"/>
      <c r="G1366" s="184"/>
      <c r="I1366" s="18" t="s">
        <v>3154</v>
      </c>
      <c r="J1366" s="178"/>
      <c r="K1366" s="184"/>
    </row>
    <row r="1367" spans="1:11" x14ac:dyDescent="0.2">
      <c r="A1367" s="17" t="s">
        <v>185</v>
      </c>
      <c r="B1367" s="178"/>
      <c r="C1367" s="184"/>
      <c r="E1367" s="17" t="s">
        <v>1401</v>
      </c>
      <c r="F1367" s="178"/>
      <c r="G1367" s="184"/>
      <c r="I1367" s="17" t="s">
        <v>3747</v>
      </c>
      <c r="J1367" s="178"/>
      <c r="K1367" s="184"/>
    </row>
    <row r="1368" spans="1:11" ht="13.5" thickBot="1" x14ac:dyDescent="0.25">
      <c r="A1368" s="17" t="s">
        <v>454</v>
      </c>
      <c r="B1368" s="179"/>
      <c r="C1368" s="185"/>
      <c r="E1368" s="17" t="s">
        <v>2024</v>
      </c>
      <c r="F1368" s="179"/>
      <c r="G1368" s="185"/>
      <c r="I1368" s="17" t="s">
        <v>3748</v>
      </c>
      <c r="J1368" s="179"/>
      <c r="K1368" s="185"/>
    </row>
    <row r="1369" spans="1:11" ht="38.25" x14ac:dyDescent="0.2">
      <c r="A1369" s="19" t="s">
        <v>417</v>
      </c>
      <c r="B1369" s="171">
        <v>41150</v>
      </c>
      <c r="C1369" s="186">
        <v>9827524</v>
      </c>
      <c r="E1369" s="19" t="s">
        <v>1075</v>
      </c>
      <c r="F1369" s="171">
        <v>41638</v>
      </c>
      <c r="G1369" s="186">
        <v>11464970</v>
      </c>
      <c r="I1369" s="19" t="s">
        <v>436</v>
      </c>
      <c r="J1369" s="171">
        <v>40765</v>
      </c>
      <c r="K1369" s="186">
        <v>4068180</v>
      </c>
    </row>
    <row r="1370" spans="1:11" x14ac:dyDescent="0.2">
      <c r="A1370" s="19" t="s">
        <v>1</v>
      </c>
      <c r="B1370" s="172"/>
      <c r="C1370" s="187"/>
      <c r="E1370" s="19" t="s">
        <v>1395</v>
      </c>
      <c r="F1370" s="172"/>
      <c r="G1370" s="187"/>
      <c r="I1370" s="19" t="s">
        <v>3154</v>
      </c>
      <c r="J1370" s="172"/>
      <c r="K1370" s="187"/>
    </row>
    <row r="1371" spans="1:11" x14ac:dyDescent="0.2">
      <c r="A1371" s="17" t="s">
        <v>305</v>
      </c>
      <c r="B1371" s="172"/>
      <c r="C1371" s="187"/>
      <c r="E1371" s="17" t="s">
        <v>2025</v>
      </c>
      <c r="F1371" s="172"/>
      <c r="G1371" s="187"/>
      <c r="I1371" s="17" t="s">
        <v>3749</v>
      </c>
      <c r="J1371" s="172"/>
      <c r="K1371" s="187"/>
    </row>
    <row r="1372" spans="1:11" ht="13.5" thickBot="1" x14ac:dyDescent="0.25">
      <c r="A1372" s="17" t="s">
        <v>736</v>
      </c>
      <c r="B1372" s="173"/>
      <c r="C1372" s="188"/>
      <c r="E1372" s="17" t="s">
        <v>2026</v>
      </c>
      <c r="F1372" s="173"/>
      <c r="G1372" s="188"/>
      <c r="I1372" s="17" t="s">
        <v>3750</v>
      </c>
      <c r="J1372" s="173"/>
      <c r="K1372" s="188"/>
    </row>
    <row r="1373" spans="1:11" ht="76.5" x14ac:dyDescent="0.2">
      <c r="A1373" s="18" t="s">
        <v>417</v>
      </c>
      <c r="B1373" s="177">
        <v>41360</v>
      </c>
      <c r="C1373" s="183">
        <v>9814403</v>
      </c>
      <c r="E1373" s="18" t="s">
        <v>113</v>
      </c>
      <c r="F1373" s="177">
        <v>40217</v>
      </c>
      <c r="G1373" s="183">
        <v>11415493</v>
      </c>
      <c r="I1373" s="18" t="s">
        <v>1024</v>
      </c>
      <c r="J1373" s="177">
        <v>41039</v>
      </c>
      <c r="K1373" s="183">
        <v>4062333</v>
      </c>
    </row>
    <row r="1374" spans="1:11" x14ac:dyDescent="0.2">
      <c r="A1374" s="18" t="s">
        <v>1</v>
      </c>
      <c r="B1374" s="178"/>
      <c r="C1374" s="184"/>
      <c r="E1374" s="18" t="s">
        <v>1395</v>
      </c>
      <c r="F1374" s="178"/>
      <c r="G1374" s="184"/>
      <c r="I1374" s="18" t="s">
        <v>3154</v>
      </c>
      <c r="J1374" s="178"/>
      <c r="K1374" s="184"/>
    </row>
    <row r="1375" spans="1:11" x14ac:dyDescent="0.2">
      <c r="A1375" s="17" t="s">
        <v>1294</v>
      </c>
      <c r="B1375" s="178"/>
      <c r="C1375" s="184"/>
      <c r="E1375" s="17" t="s">
        <v>2027</v>
      </c>
      <c r="F1375" s="178"/>
      <c r="G1375" s="184"/>
      <c r="I1375" s="17" t="s">
        <v>1020</v>
      </c>
      <c r="J1375" s="178"/>
      <c r="K1375" s="184"/>
    </row>
    <row r="1376" spans="1:11" ht="13.5" thickBot="1" x14ac:dyDescent="0.25">
      <c r="A1376" s="17" t="s">
        <v>1295</v>
      </c>
      <c r="B1376" s="179"/>
      <c r="C1376" s="185"/>
      <c r="E1376" s="17" t="s">
        <v>2028</v>
      </c>
      <c r="F1376" s="179"/>
      <c r="G1376" s="185"/>
      <c r="I1376" s="17" t="s">
        <v>3751</v>
      </c>
      <c r="J1376" s="179"/>
      <c r="K1376" s="185"/>
    </row>
    <row r="1377" spans="1:11" ht="38.25" x14ac:dyDescent="0.2">
      <c r="A1377" s="19" t="s">
        <v>417</v>
      </c>
      <c r="B1377" s="171">
        <v>41094</v>
      </c>
      <c r="C1377" s="186">
        <v>9810000</v>
      </c>
      <c r="E1377" s="19" t="s">
        <v>143</v>
      </c>
      <c r="F1377" s="171">
        <v>40021</v>
      </c>
      <c r="G1377" s="186">
        <v>11240650</v>
      </c>
      <c r="I1377" s="19" t="s">
        <v>143</v>
      </c>
      <c r="J1377" s="171">
        <v>40042</v>
      </c>
      <c r="K1377" s="186">
        <v>4025438</v>
      </c>
    </row>
    <row r="1378" spans="1:11" x14ac:dyDescent="0.2">
      <c r="A1378" s="19" t="s">
        <v>1</v>
      </c>
      <c r="B1378" s="172"/>
      <c r="C1378" s="187"/>
      <c r="E1378" s="19" t="s">
        <v>1395</v>
      </c>
      <c r="F1378" s="172"/>
      <c r="G1378" s="187"/>
      <c r="I1378" s="19" t="s">
        <v>3154</v>
      </c>
      <c r="J1378" s="172"/>
      <c r="K1378" s="187"/>
    </row>
    <row r="1379" spans="1:11" x14ac:dyDescent="0.2">
      <c r="A1379" s="17" t="s">
        <v>903</v>
      </c>
      <c r="B1379" s="172"/>
      <c r="C1379" s="187"/>
      <c r="E1379" s="17" t="s">
        <v>2029</v>
      </c>
      <c r="F1379" s="172"/>
      <c r="G1379" s="187"/>
      <c r="I1379" s="17" t="s">
        <v>3752</v>
      </c>
      <c r="J1379" s="172"/>
      <c r="K1379" s="187"/>
    </row>
    <row r="1380" spans="1:11" ht="13.5" thickBot="1" x14ac:dyDescent="0.25">
      <c r="A1380" s="17" t="s">
        <v>904</v>
      </c>
      <c r="B1380" s="173"/>
      <c r="C1380" s="188"/>
      <c r="E1380" s="17" t="s">
        <v>2030</v>
      </c>
      <c r="F1380" s="173"/>
      <c r="G1380" s="188"/>
      <c r="I1380" s="17" t="s">
        <v>3753</v>
      </c>
      <c r="J1380" s="173"/>
      <c r="K1380" s="188"/>
    </row>
    <row r="1381" spans="1:11" ht="51" x14ac:dyDescent="0.2">
      <c r="A1381" s="18" t="s">
        <v>417</v>
      </c>
      <c r="B1381" s="177">
        <v>41087</v>
      </c>
      <c r="C1381" s="183">
        <v>9787500</v>
      </c>
      <c r="E1381" s="18" t="s">
        <v>320</v>
      </c>
      <c r="F1381" s="177">
        <v>40332</v>
      </c>
      <c r="G1381" s="183">
        <v>11107440</v>
      </c>
      <c r="I1381" s="18" t="s">
        <v>143</v>
      </c>
      <c r="J1381" s="177">
        <v>40064</v>
      </c>
      <c r="K1381" s="183">
        <v>4012806</v>
      </c>
    </row>
    <row r="1382" spans="1:11" x14ac:dyDescent="0.2">
      <c r="A1382" s="18" t="s">
        <v>1</v>
      </c>
      <c r="B1382" s="178"/>
      <c r="C1382" s="184"/>
      <c r="E1382" s="18" t="s">
        <v>1395</v>
      </c>
      <c r="F1382" s="178"/>
      <c r="G1382" s="184"/>
      <c r="I1382" s="18" t="s">
        <v>3154</v>
      </c>
      <c r="J1382" s="178"/>
      <c r="K1382" s="184"/>
    </row>
    <row r="1383" spans="1:11" x14ac:dyDescent="0.2">
      <c r="A1383" s="17" t="s">
        <v>915</v>
      </c>
      <c r="B1383" s="178"/>
      <c r="C1383" s="184"/>
      <c r="E1383" s="17" t="s">
        <v>321</v>
      </c>
      <c r="F1383" s="178"/>
      <c r="G1383" s="184"/>
      <c r="I1383" s="17" t="s">
        <v>3754</v>
      </c>
      <c r="J1383" s="178"/>
      <c r="K1383" s="184"/>
    </row>
    <row r="1384" spans="1:11" ht="13.5" thickBot="1" x14ac:dyDescent="0.25">
      <c r="A1384" s="17" t="s">
        <v>916</v>
      </c>
      <c r="B1384" s="179"/>
      <c r="C1384" s="185"/>
      <c r="E1384" s="17" t="s">
        <v>2031</v>
      </c>
      <c r="F1384" s="179"/>
      <c r="G1384" s="185"/>
      <c r="I1384" s="17" t="s">
        <v>3755</v>
      </c>
      <c r="J1384" s="179"/>
      <c r="K1384" s="185"/>
    </row>
    <row r="1385" spans="1:11" ht="51" x14ac:dyDescent="0.2">
      <c r="A1385" s="19" t="s">
        <v>455</v>
      </c>
      <c r="B1385" s="171">
        <v>40931</v>
      </c>
      <c r="C1385" s="186">
        <v>9747500</v>
      </c>
      <c r="E1385" s="19" t="s">
        <v>102</v>
      </c>
      <c r="F1385" s="171">
        <v>40386</v>
      </c>
      <c r="G1385" s="186">
        <v>11105939</v>
      </c>
      <c r="I1385" s="19" t="s">
        <v>417</v>
      </c>
      <c r="J1385" s="171">
        <v>40703</v>
      </c>
      <c r="K1385" s="186">
        <v>4000000</v>
      </c>
    </row>
    <row r="1386" spans="1:11" x14ac:dyDescent="0.2">
      <c r="A1386" s="19" t="s">
        <v>1</v>
      </c>
      <c r="B1386" s="172"/>
      <c r="C1386" s="187"/>
      <c r="E1386" s="19" t="s">
        <v>1395</v>
      </c>
      <c r="F1386" s="172"/>
      <c r="G1386" s="187"/>
      <c r="I1386" s="19" t="s">
        <v>3154</v>
      </c>
      <c r="J1386" s="172"/>
      <c r="K1386" s="187"/>
    </row>
    <row r="1387" spans="1:11" x14ac:dyDescent="0.2">
      <c r="A1387" s="17" t="s">
        <v>1053</v>
      </c>
      <c r="B1387" s="172"/>
      <c r="C1387" s="187"/>
      <c r="E1387" s="17" t="s">
        <v>2032</v>
      </c>
      <c r="F1387" s="172"/>
      <c r="G1387" s="187"/>
      <c r="I1387" s="17" t="s">
        <v>3756</v>
      </c>
      <c r="J1387" s="172"/>
      <c r="K1387" s="187"/>
    </row>
    <row r="1388" spans="1:11" ht="13.5" thickBot="1" x14ac:dyDescent="0.25">
      <c r="A1388" s="17" t="s">
        <v>1054</v>
      </c>
      <c r="B1388" s="173"/>
      <c r="C1388" s="188"/>
      <c r="E1388" s="17" t="s">
        <v>2033</v>
      </c>
      <c r="F1388" s="173"/>
      <c r="G1388" s="188"/>
      <c r="I1388" s="17" t="s">
        <v>3757</v>
      </c>
      <c r="J1388" s="173"/>
      <c r="K1388" s="188"/>
    </row>
    <row r="1389" spans="1:11" ht="25.5" x14ac:dyDescent="0.2">
      <c r="A1389" s="18" t="s">
        <v>417</v>
      </c>
      <c r="B1389" s="177">
        <v>41017</v>
      </c>
      <c r="C1389" s="183">
        <v>9720000</v>
      </c>
      <c r="E1389" s="18" t="s">
        <v>87</v>
      </c>
      <c r="F1389" s="177">
        <v>39559</v>
      </c>
      <c r="G1389" s="183">
        <v>10996922</v>
      </c>
      <c r="I1389" s="18" t="s">
        <v>417</v>
      </c>
      <c r="J1389" s="177">
        <v>40730</v>
      </c>
      <c r="K1389" s="183">
        <v>4000000</v>
      </c>
    </row>
    <row r="1390" spans="1:11" x14ac:dyDescent="0.2">
      <c r="A1390" s="18" t="s">
        <v>1</v>
      </c>
      <c r="B1390" s="178"/>
      <c r="C1390" s="184"/>
      <c r="E1390" s="18" t="s">
        <v>1395</v>
      </c>
      <c r="F1390" s="178"/>
      <c r="G1390" s="184"/>
      <c r="I1390" s="18" t="s">
        <v>3154</v>
      </c>
      <c r="J1390" s="178"/>
      <c r="K1390" s="184"/>
    </row>
    <row r="1391" spans="1:11" x14ac:dyDescent="0.2">
      <c r="A1391" s="17" t="s">
        <v>992</v>
      </c>
      <c r="B1391" s="178"/>
      <c r="C1391" s="184"/>
      <c r="E1391" s="17" t="s">
        <v>2034</v>
      </c>
      <c r="F1391" s="178"/>
      <c r="G1391" s="184"/>
      <c r="I1391" s="17" t="s">
        <v>3758</v>
      </c>
      <c r="J1391" s="178"/>
      <c r="K1391" s="184"/>
    </row>
    <row r="1392" spans="1:11" ht="13.5" thickBot="1" x14ac:dyDescent="0.25">
      <c r="A1392" s="17" t="s">
        <v>993</v>
      </c>
      <c r="B1392" s="179"/>
      <c r="C1392" s="185"/>
      <c r="E1392" s="17" t="s">
        <v>2035</v>
      </c>
      <c r="F1392" s="179"/>
      <c r="G1392" s="185"/>
      <c r="I1392" s="17" t="s">
        <v>3759</v>
      </c>
      <c r="J1392" s="179"/>
      <c r="K1392" s="185"/>
    </row>
    <row r="1393" spans="1:11" ht="63.75" x14ac:dyDescent="0.2">
      <c r="A1393" s="19" t="s">
        <v>417</v>
      </c>
      <c r="B1393" s="171">
        <v>41402</v>
      </c>
      <c r="C1393" s="186">
        <v>9720000</v>
      </c>
      <c r="E1393" s="19" t="s">
        <v>1093</v>
      </c>
      <c r="F1393" s="171">
        <v>41585</v>
      </c>
      <c r="G1393" s="186">
        <v>10903658</v>
      </c>
      <c r="I1393" s="19" t="s">
        <v>417</v>
      </c>
      <c r="J1393" s="171">
        <v>40710</v>
      </c>
      <c r="K1393" s="186">
        <v>4000000</v>
      </c>
    </row>
    <row r="1394" spans="1:11" x14ac:dyDescent="0.2">
      <c r="A1394" s="19" t="s">
        <v>1</v>
      </c>
      <c r="B1394" s="172"/>
      <c r="C1394" s="187"/>
      <c r="E1394" s="19" t="s">
        <v>1395</v>
      </c>
      <c r="F1394" s="172"/>
      <c r="G1394" s="187"/>
      <c r="I1394" s="19" t="s">
        <v>3154</v>
      </c>
      <c r="J1394" s="172"/>
      <c r="K1394" s="187"/>
    </row>
    <row r="1395" spans="1:11" x14ac:dyDescent="0.2">
      <c r="A1395" s="17" t="s">
        <v>1257</v>
      </c>
      <c r="B1395" s="172"/>
      <c r="C1395" s="187"/>
      <c r="E1395" s="17" t="s">
        <v>2036</v>
      </c>
      <c r="F1395" s="172"/>
      <c r="G1395" s="187"/>
      <c r="I1395" s="17" t="s">
        <v>3760</v>
      </c>
      <c r="J1395" s="172"/>
      <c r="K1395" s="187"/>
    </row>
    <row r="1396" spans="1:11" ht="13.5" thickBot="1" x14ac:dyDescent="0.25">
      <c r="A1396" s="17" t="s">
        <v>1258</v>
      </c>
      <c r="B1396" s="173"/>
      <c r="C1396" s="188"/>
      <c r="E1396" s="17" t="s">
        <v>2037</v>
      </c>
      <c r="F1396" s="173"/>
      <c r="G1396" s="188"/>
      <c r="I1396" s="17" t="s">
        <v>3761</v>
      </c>
      <c r="J1396" s="173"/>
      <c r="K1396" s="188"/>
    </row>
    <row r="1397" spans="1:11" ht="51" x14ac:dyDescent="0.2">
      <c r="A1397" s="18" t="s">
        <v>841</v>
      </c>
      <c r="B1397" s="177">
        <v>41444</v>
      </c>
      <c r="C1397" s="183">
        <v>9675500</v>
      </c>
      <c r="E1397" s="18" t="s">
        <v>285</v>
      </c>
      <c r="F1397" s="177">
        <v>40470</v>
      </c>
      <c r="G1397" s="183">
        <v>10880000</v>
      </c>
      <c r="I1397" s="18" t="s">
        <v>417</v>
      </c>
      <c r="J1397" s="177">
        <v>40765</v>
      </c>
      <c r="K1397" s="183">
        <v>4000000</v>
      </c>
    </row>
    <row r="1398" spans="1:11" x14ac:dyDescent="0.2">
      <c r="A1398" s="18" t="s">
        <v>1</v>
      </c>
      <c r="B1398" s="178"/>
      <c r="C1398" s="184"/>
      <c r="E1398" s="18" t="s">
        <v>1395</v>
      </c>
      <c r="F1398" s="178"/>
      <c r="G1398" s="184"/>
      <c r="I1398" s="18" t="s">
        <v>3154</v>
      </c>
      <c r="J1398" s="178"/>
      <c r="K1398" s="184"/>
    </row>
    <row r="1399" spans="1:11" x14ac:dyDescent="0.2">
      <c r="A1399" s="17" t="s">
        <v>286</v>
      </c>
      <c r="B1399" s="178"/>
      <c r="C1399" s="184"/>
      <c r="E1399" s="17" t="s">
        <v>2038</v>
      </c>
      <c r="F1399" s="178"/>
      <c r="G1399" s="184"/>
      <c r="I1399" s="17" t="s">
        <v>3762</v>
      </c>
      <c r="J1399" s="178"/>
      <c r="K1399" s="184"/>
    </row>
    <row r="1400" spans="1:11" ht="13.5" thickBot="1" x14ac:dyDescent="0.25">
      <c r="A1400" s="17" t="s">
        <v>1200</v>
      </c>
      <c r="B1400" s="179"/>
      <c r="C1400" s="185"/>
      <c r="E1400" s="17" t="s">
        <v>2039</v>
      </c>
      <c r="F1400" s="179"/>
      <c r="G1400" s="185"/>
      <c r="I1400" s="17" t="s">
        <v>3763</v>
      </c>
      <c r="J1400" s="179"/>
      <c r="K1400" s="185"/>
    </row>
    <row r="1401" spans="1:11" ht="63.75" x14ac:dyDescent="0.2">
      <c r="A1401" s="19" t="s">
        <v>841</v>
      </c>
      <c r="B1401" s="171">
        <v>41444</v>
      </c>
      <c r="C1401" s="186">
        <v>9659800</v>
      </c>
      <c r="E1401" s="19" t="s">
        <v>1884</v>
      </c>
      <c r="F1401" s="171">
        <v>41169</v>
      </c>
      <c r="G1401" s="186">
        <v>10877863</v>
      </c>
      <c r="I1401" s="19" t="s">
        <v>417</v>
      </c>
      <c r="J1401" s="171">
        <v>40793</v>
      </c>
      <c r="K1401" s="186">
        <v>4000000</v>
      </c>
    </row>
    <row r="1402" spans="1:11" x14ac:dyDescent="0.2">
      <c r="A1402" s="19" t="s">
        <v>1</v>
      </c>
      <c r="B1402" s="172"/>
      <c r="C1402" s="187"/>
      <c r="E1402" s="19" t="s">
        <v>1395</v>
      </c>
      <c r="F1402" s="172"/>
      <c r="G1402" s="187"/>
      <c r="I1402" s="19" t="s">
        <v>3154</v>
      </c>
      <c r="J1402" s="172"/>
      <c r="K1402" s="187"/>
    </row>
    <row r="1403" spans="1:11" x14ac:dyDescent="0.2">
      <c r="A1403" s="17" t="s">
        <v>1201</v>
      </c>
      <c r="B1403" s="172"/>
      <c r="C1403" s="187"/>
      <c r="E1403" s="17" t="s">
        <v>1699</v>
      </c>
      <c r="F1403" s="172"/>
      <c r="G1403" s="187"/>
      <c r="I1403" s="17" t="s">
        <v>3764</v>
      </c>
      <c r="J1403" s="172"/>
      <c r="K1403" s="187"/>
    </row>
    <row r="1404" spans="1:11" ht="13.5" thickBot="1" x14ac:dyDescent="0.25">
      <c r="A1404" s="17" t="s">
        <v>1202</v>
      </c>
      <c r="B1404" s="173"/>
      <c r="C1404" s="188"/>
      <c r="E1404" s="17" t="s">
        <v>2040</v>
      </c>
      <c r="F1404" s="173"/>
      <c r="G1404" s="188"/>
      <c r="I1404" s="17" t="s">
        <v>3765</v>
      </c>
      <c r="J1404" s="173"/>
      <c r="K1404" s="188"/>
    </row>
    <row r="1405" spans="1:11" ht="25.5" x14ac:dyDescent="0.2">
      <c r="A1405" s="18" t="s">
        <v>417</v>
      </c>
      <c r="B1405" s="177">
        <v>41087</v>
      </c>
      <c r="C1405" s="183">
        <v>9630381</v>
      </c>
      <c r="E1405" s="18" t="s">
        <v>272</v>
      </c>
      <c r="F1405" s="177">
        <v>40492</v>
      </c>
      <c r="G1405" s="183">
        <v>10847620</v>
      </c>
      <c r="I1405" s="18" t="s">
        <v>417</v>
      </c>
      <c r="J1405" s="177">
        <v>40807</v>
      </c>
      <c r="K1405" s="183">
        <v>4000000</v>
      </c>
    </row>
    <row r="1406" spans="1:11" x14ac:dyDescent="0.2">
      <c r="A1406" s="18" t="s">
        <v>1</v>
      </c>
      <c r="B1406" s="178"/>
      <c r="C1406" s="184"/>
      <c r="E1406" s="18" t="s">
        <v>1395</v>
      </c>
      <c r="F1406" s="178"/>
      <c r="G1406" s="184"/>
      <c r="I1406" s="18" t="s">
        <v>3154</v>
      </c>
      <c r="J1406" s="178"/>
      <c r="K1406" s="184"/>
    </row>
    <row r="1407" spans="1:11" x14ac:dyDescent="0.2">
      <c r="A1407" s="17" t="s">
        <v>913</v>
      </c>
      <c r="B1407" s="178"/>
      <c r="C1407" s="184"/>
      <c r="E1407" s="17" t="s">
        <v>2041</v>
      </c>
      <c r="F1407" s="178"/>
      <c r="G1407" s="184"/>
      <c r="I1407" s="17" t="s">
        <v>3766</v>
      </c>
      <c r="J1407" s="178"/>
      <c r="K1407" s="184"/>
    </row>
    <row r="1408" spans="1:11" ht="13.5" thickBot="1" x14ac:dyDescent="0.25">
      <c r="A1408" s="17" t="s">
        <v>914</v>
      </c>
      <c r="B1408" s="179"/>
      <c r="C1408" s="185"/>
      <c r="E1408" s="17" t="s">
        <v>2042</v>
      </c>
      <c r="F1408" s="179"/>
      <c r="G1408" s="185"/>
      <c r="I1408" s="17" t="s">
        <v>3767</v>
      </c>
      <c r="J1408" s="179"/>
      <c r="K1408" s="185"/>
    </row>
    <row r="1409" spans="1:11" ht="38.25" x14ac:dyDescent="0.2">
      <c r="A1409" s="19" t="s">
        <v>417</v>
      </c>
      <c r="B1409" s="171">
        <v>41136</v>
      </c>
      <c r="C1409" s="186">
        <v>9558000</v>
      </c>
      <c r="E1409" s="19" t="s">
        <v>1964</v>
      </c>
      <c r="F1409" s="171">
        <v>40422</v>
      </c>
      <c r="G1409" s="186">
        <v>10535000</v>
      </c>
      <c r="I1409" s="19" t="s">
        <v>417</v>
      </c>
      <c r="J1409" s="171">
        <v>40842</v>
      </c>
      <c r="K1409" s="186">
        <v>4000000</v>
      </c>
    </row>
    <row r="1410" spans="1:11" x14ac:dyDescent="0.2">
      <c r="A1410" s="19" t="s">
        <v>1</v>
      </c>
      <c r="B1410" s="172"/>
      <c r="C1410" s="187"/>
      <c r="E1410" s="19" t="s">
        <v>1395</v>
      </c>
      <c r="F1410" s="172"/>
      <c r="G1410" s="187"/>
      <c r="I1410" s="19" t="s">
        <v>3154</v>
      </c>
      <c r="J1410" s="172"/>
      <c r="K1410" s="187"/>
    </row>
    <row r="1411" spans="1:11" x14ac:dyDescent="0.2">
      <c r="A1411" s="17" t="s">
        <v>778</v>
      </c>
      <c r="B1411" s="172"/>
      <c r="C1411" s="187"/>
      <c r="E1411" s="17" t="s">
        <v>2041</v>
      </c>
      <c r="F1411" s="172"/>
      <c r="G1411" s="187"/>
      <c r="I1411" s="17" t="s">
        <v>3768</v>
      </c>
      <c r="J1411" s="172"/>
      <c r="K1411" s="187"/>
    </row>
    <row r="1412" spans="1:11" ht="13.5" thickBot="1" x14ac:dyDescent="0.25">
      <c r="A1412" s="17" t="s">
        <v>779</v>
      </c>
      <c r="B1412" s="173"/>
      <c r="C1412" s="188"/>
      <c r="E1412" s="17" t="s">
        <v>2043</v>
      </c>
      <c r="F1412" s="173"/>
      <c r="G1412" s="188"/>
      <c r="I1412" s="17" t="s">
        <v>3769</v>
      </c>
      <c r="J1412" s="173"/>
      <c r="K1412" s="188"/>
    </row>
    <row r="1413" spans="1:11" ht="38.25" x14ac:dyDescent="0.2">
      <c r="A1413" s="18" t="s">
        <v>102</v>
      </c>
      <c r="B1413" s="177">
        <v>40351</v>
      </c>
      <c r="C1413" s="183">
        <v>9533146</v>
      </c>
      <c r="E1413" s="18" t="s">
        <v>436</v>
      </c>
      <c r="F1413" s="177">
        <v>40736</v>
      </c>
      <c r="G1413" s="183">
        <v>10396000</v>
      </c>
      <c r="I1413" s="18" t="s">
        <v>417</v>
      </c>
      <c r="J1413" s="177">
        <v>40877</v>
      </c>
      <c r="K1413" s="183">
        <v>4000000</v>
      </c>
    </row>
    <row r="1414" spans="1:11" x14ac:dyDescent="0.2">
      <c r="A1414" s="18" t="s">
        <v>1</v>
      </c>
      <c r="B1414" s="178"/>
      <c r="C1414" s="184"/>
      <c r="E1414" s="18" t="s">
        <v>1395</v>
      </c>
      <c r="F1414" s="178"/>
      <c r="G1414" s="184"/>
      <c r="I1414" s="18" t="s">
        <v>3154</v>
      </c>
      <c r="J1414" s="178"/>
      <c r="K1414" s="184"/>
    </row>
    <row r="1415" spans="1:11" x14ac:dyDescent="0.2">
      <c r="A1415" s="17" t="s">
        <v>195</v>
      </c>
      <c r="B1415" s="178"/>
      <c r="C1415" s="184"/>
      <c r="E1415" s="17" t="s">
        <v>2044</v>
      </c>
      <c r="F1415" s="178"/>
      <c r="G1415" s="184"/>
      <c r="I1415" s="17" t="s">
        <v>3770</v>
      </c>
      <c r="J1415" s="178"/>
      <c r="K1415" s="184"/>
    </row>
    <row r="1416" spans="1:11" ht="13.5" thickBot="1" x14ac:dyDescent="0.25">
      <c r="A1416" s="17" t="s">
        <v>338</v>
      </c>
      <c r="B1416" s="179"/>
      <c r="C1416" s="185"/>
      <c r="E1416" s="17" t="s">
        <v>334</v>
      </c>
      <c r="F1416" s="179"/>
      <c r="G1416" s="185"/>
      <c r="I1416" s="17" t="s">
        <v>3771</v>
      </c>
      <c r="J1416" s="179"/>
      <c r="K1416" s="185"/>
    </row>
    <row r="1417" spans="1:11" ht="51" x14ac:dyDescent="0.2">
      <c r="A1417" s="19" t="s">
        <v>417</v>
      </c>
      <c r="B1417" s="171">
        <v>41052</v>
      </c>
      <c r="C1417" s="186">
        <v>9522000</v>
      </c>
      <c r="E1417" s="19" t="s">
        <v>436</v>
      </c>
      <c r="F1417" s="171">
        <v>40736</v>
      </c>
      <c r="G1417" s="186">
        <v>10355250</v>
      </c>
      <c r="I1417" s="19" t="s">
        <v>432</v>
      </c>
      <c r="J1417" s="171">
        <v>40970</v>
      </c>
      <c r="K1417" s="186">
        <v>4000000</v>
      </c>
    </row>
    <row r="1418" spans="1:11" x14ac:dyDescent="0.2">
      <c r="A1418" s="19" t="s">
        <v>1</v>
      </c>
      <c r="B1418" s="172"/>
      <c r="C1418" s="187"/>
      <c r="E1418" s="19" t="s">
        <v>1395</v>
      </c>
      <c r="F1418" s="172"/>
      <c r="G1418" s="187"/>
      <c r="I1418" s="19" t="s">
        <v>3154</v>
      </c>
      <c r="J1418" s="172"/>
      <c r="K1418" s="187"/>
    </row>
    <row r="1419" spans="1:11" x14ac:dyDescent="0.2">
      <c r="A1419" s="17" t="s">
        <v>943</v>
      </c>
      <c r="B1419" s="172"/>
      <c r="C1419" s="187"/>
      <c r="E1419" s="17" t="s">
        <v>1744</v>
      </c>
      <c r="F1419" s="172"/>
      <c r="G1419" s="187"/>
      <c r="I1419" s="17" t="s">
        <v>321</v>
      </c>
      <c r="J1419" s="172"/>
      <c r="K1419" s="187"/>
    </row>
    <row r="1420" spans="1:11" ht="13.5" thickBot="1" x14ac:dyDescent="0.25">
      <c r="A1420" s="17" t="s">
        <v>944</v>
      </c>
      <c r="B1420" s="173"/>
      <c r="C1420" s="188"/>
      <c r="E1420" s="17" t="s">
        <v>2045</v>
      </c>
      <c r="F1420" s="173"/>
      <c r="G1420" s="188"/>
      <c r="I1420" s="17" t="s">
        <v>3772</v>
      </c>
      <c r="J1420" s="173"/>
      <c r="K1420" s="188"/>
    </row>
    <row r="1421" spans="1:11" ht="38.25" x14ac:dyDescent="0.2">
      <c r="A1421" s="18" t="s">
        <v>417</v>
      </c>
      <c r="B1421" s="177">
        <v>41262</v>
      </c>
      <c r="C1421" s="183">
        <v>9468421</v>
      </c>
      <c r="E1421" s="18" t="s">
        <v>436</v>
      </c>
      <c r="F1421" s="177">
        <v>40765</v>
      </c>
      <c r="G1421" s="183">
        <v>10255017</v>
      </c>
      <c r="I1421" s="18" t="s">
        <v>417</v>
      </c>
      <c r="J1421" s="177">
        <v>40919</v>
      </c>
      <c r="K1421" s="183">
        <v>4000000</v>
      </c>
    </row>
    <row r="1422" spans="1:11" x14ac:dyDescent="0.2">
      <c r="A1422" s="18" t="s">
        <v>1</v>
      </c>
      <c r="B1422" s="178"/>
      <c r="C1422" s="184"/>
      <c r="E1422" s="18" t="s">
        <v>1395</v>
      </c>
      <c r="F1422" s="178"/>
      <c r="G1422" s="184"/>
      <c r="I1422" s="18" t="s">
        <v>3154</v>
      </c>
      <c r="J1422" s="178"/>
      <c r="K1422" s="184"/>
    </row>
    <row r="1423" spans="1:11" x14ac:dyDescent="0.2">
      <c r="A1423" s="17" t="s">
        <v>599</v>
      </c>
      <c r="B1423" s="178"/>
      <c r="C1423" s="184"/>
      <c r="E1423" s="17" t="s">
        <v>2046</v>
      </c>
      <c r="F1423" s="178"/>
      <c r="G1423" s="184"/>
      <c r="I1423" s="17" t="s">
        <v>3773</v>
      </c>
      <c r="J1423" s="178"/>
      <c r="K1423" s="184"/>
    </row>
    <row r="1424" spans="1:11" ht="13.5" thickBot="1" x14ac:dyDescent="0.25">
      <c r="A1424" s="17" t="s">
        <v>600</v>
      </c>
      <c r="B1424" s="179"/>
      <c r="C1424" s="185"/>
      <c r="E1424" s="17" t="s">
        <v>2047</v>
      </c>
      <c r="F1424" s="179"/>
      <c r="G1424" s="185"/>
      <c r="I1424" s="17" t="s">
        <v>3774</v>
      </c>
      <c r="J1424" s="179"/>
      <c r="K1424" s="185"/>
    </row>
    <row r="1425" spans="1:11" ht="51" x14ac:dyDescent="0.2">
      <c r="A1425" s="19" t="s">
        <v>841</v>
      </c>
      <c r="B1425" s="171">
        <v>41124</v>
      </c>
      <c r="C1425" s="186">
        <v>9467250</v>
      </c>
      <c r="E1425" s="19" t="s">
        <v>436</v>
      </c>
      <c r="F1425" s="171">
        <v>40893</v>
      </c>
      <c r="G1425" s="186">
        <v>10240000</v>
      </c>
      <c r="I1425" s="19" t="s">
        <v>417</v>
      </c>
      <c r="J1425" s="171">
        <v>40884</v>
      </c>
      <c r="K1425" s="186">
        <v>4000000</v>
      </c>
    </row>
    <row r="1426" spans="1:11" x14ac:dyDescent="0.2">
      <c r="A1426" s="19" t="s">
        <v>1</v>
      </c>
      <c r="B1426" s="172"/>
      <c r="C1426" s="187"/>
      <c r="E1426" s="19" t="s">
        <v>1395</v>
      </c>
      <c r="F1426" s="172"/>
      <c r="G1426" s="187"/>
      <c r="I1426" s="19" t="s">
        <v>3154</v>
      </c>
      <c r="J1426" s="172"/>
      <c r="K1426" s="187"/>
    </row>
    <row r="1427" spans="1:11" x14ac:dyDescent="0.2">
      <c r="A1427" s="17" t="s">
        <v>848</v>
      </c>
      <c r="B1427" s="172"/>
      <c r="C1427" s="187"/>
      <c r="E1427" s="17" t="s">
        <v>2048</v>
      </c>
      <c r="F1427" s="172"/>
      <c r="G1427" s="187"/>
      <c r="I1427" s="17" t="s">
        <v>3775</v>
      </c>
      <c r="J1427" s="172"/>
      <c r="K1427" s="187"/>
    </row>
    <row r="1428" spans="1:11" ht="13.5" thickBot="1" x14ac:dyDescent="0.25">
      <c r="A1428" s="17" t="s">
        <v>849</v>
      </c>
      <c r="B1428" s="173"/>
      <c r="C1428" s="188"/>
      <c r="E1428" s="17" t="s">
        <v>2049</v>
      </c>
      <c r="F1428" s="173"/>
      <c r="G1428" s="188"/>
      <c r="I1428" s="17" t="s">
        <v>3776</v>
      </c>
      <c r="J1428" s="173"/>
      <c r="K1428" s="188"/>
    </row>
    <row r="1429" spans="1:11" ht="25.5" x14ac:dyDescent="0.2">
      <c r="A1429" s="18" t="s">
        <v>417</v>
      </c>
      <c r="B1429" s="177">
        <v>41458</v>
      </c>
      <c r="C1429" s="183">
        <v>9450000</v>
      </c>
      <c r="E1429" s="18" t="s">
        <v>0</v>
      </c>
      <c r="F1429" s="177">
        <v>39276</v>
      </c>
      <c r="G1429" s="183">
        <v>10000000</v>
      </c>
      <c r="I1429" s="18" t="s">
        <v>417</v>
      </c>
      <c r="J1429" s="177">
        <v>40919</v>
      </c>
      <c r="K1429" s="183">
        <v>4000000</v>
      </c>
    </row>
    <row r="1430" spans="1:11" x14ac:dyDescent="0.2">
      <c r="A1430" s="18" t="s">
        <v>1</v>
      </c>
      <c r="B1430" s="178"/>
      <c r="C1430" s="184"/>
      <c r="E1430" s="18" t="s">
        <v>1395</v>
      </c>
      <c r="F1430" s="178"/>
      <c r="G1430" s="184"/>
      <c r="I1430" s="18" t="s">
        <v>3154</v>
      </c>
      <c r="J1430" s="178"/>
      <c r="K1430" s="184"/>
    </row>
    <row r="1431" spans="1:11" x14ac:dyDescent="0.2">
      <c r="A1431" s="17" t="s">
        <v>1170</v>
      </c>
      <c r="B1431" s="178"/>
      <c r="C1431" s="184"/>
      <c r="E1431" s="17" t="s">
        <v>2050</v>
      </c>
      <c r="F1431" s="178"/>
      <c r="G1431" s="184"/>
      <c r="I1431" s="17" t="s">
        <v>3777</v>
      </c>
      <c r="J1431" s="178"/>
      <c r="K1431" s="184"/>
    </row>
    <row r="1432" spans="1:11" ht="13.5" thickBot="1" x14ac:dyDescent="0.25">
      <c r="A1432" s="17" t="s">
        <v>1171</v>
      </c>
      <c r="B1432" s="179"/>
      <c r="C1432" s="185"/>
      <c r="E1432" s="17" t="s">
        <v>2051</v>
      </c>
      <c r="F1432" s="179"/>
      <c r="G1432" s="185"/>
      <c r="I1432" s="17" t="s">
        <v>3778</v>
      </c>
      <c r="J1432" s="179"/>
      <c r="K1432" s="185"/>
    </row>
    <row r="1433" spans="1:11" ht="25.5" x14ac:dyDescent="0.2">
      <c r="A1433" s="19" t="s">
        <v>417</v>
      </c>
      <c r="B1433" s="171">
        <v>41444</v>
      </c>
      <c r="C1433" s="186">
        <v>9450000</v>
      </c>
      <c r="E1433" s="19" t="s">
        <v>417</v>
      </c>
      <c r="F1433" s="171">
        <v>41017</v>
      </c>
      <c r="G1433" s="186">
        <v>10000000</v>
      </c>
      <c r="I1433" s="19" t="s">
        <v>417</v>
      </c>
      <c r="J1433" s="171">
        <v>40919</v>
      </c>
      <c r="K1433" s="186">
        <v>4000000</v>
      </c>
    </row>
    <row r="1434" spans="1:11" x14ac:dyDescent="0.2">
      <c r="A1434" s="19" t="s">
        <v>1</v>
      </c>
      <c r="B1434" s="172"/>
      <c r="C1434" s="187"/>
      <c r="E1434" s="19" t="s">
        <v>1395</v>
      </c>
      <c r="F1434" s="172"/>
      <c r="G1434" s="187"/>
      <c r="I1434" s="19" t="s">
        <v>3154</v>
      </c>
      <c r="J1434" s="172"/>
      <c r="K1434" s="187"/>
    </row>
    <row r="1435" spans="1:11" x14ac:dyDescent="0.2">
      <c r="A1435" s="17" t="s">
        <v>1217</v>
      </c>
      <c r="B1435" s="172"/>
      <c r="C1435" s="187"/>
      <c r="E1435" s="17" t="s">
        <v>2052</v>
      </c>
      <c r="F1435" s="172"/>
      <c r="G1435" s="187"/>
      <c r="I1435" s="17" t="s">
        <v>3779</v>
      </c>
      <c r="J1435" s="172"/>
      <c r="K1435" s="187"/>
    </row>
    <row r="1436" spans="1:11" ht="13.5" thickBot="1" x14ac:dyDescent="0.25">
      <c r="A1436" s="17" t="s">
        <v>1218</v>
      </c>
      <c r="B1436" s="173"/>
      <c r="C1436" s="188"/>
      <c r="E1436" s="17" t="s">
        <v>2053</v>
      </c>
      <c r="F1436" s="173"/>
      <c r="G1436" s="188"/>
      <c r="I1436" s="17" t="s">
        <v>3780</v>
      </c>
      <c r="J1436" s="173"/>
      <c r="K1436" s="188"/>
    </row>
    <row r="1437" spans="1:11" ht="63.75" x14ac:dyDescent="0.2">
      <c r="A1437" s="18" t="s">
        <v>301</v>
      </c>
      <c r="B1437" s="177">
        <v>40431</v>
      </c>
      <c r="C1437" s="183">
        <v>9443280</v>
      </c>
      <c r="E1437" s="18" t="s">
        <v>417</v>
      </c>
      <c r="F1437" s="177">
        <v>41003</v>
      </c>
      <c r="G1437" s="183">
        <v>10000000</v>
      </c>
      <c r="I1437" s="18" t="s">
        <v>417</v>
      </c>
      <c r="J1437" s="177">
        <v>40961</v>
      </c>
      <c r="K1437" s="183">
        <v>4000000</v>
      </c>
    </row>
    <row r="1438" spans="1:11" x14ac:dyDescent="0.2">
      <c r="A1438" s="18" t="s">
        <v>1</v>
      </c>
      <c r="B1438" s="178"/>
      <c r="C1438" s="184"/>
      <c r="E1438" s="18" t="s">
        <v>1395</v>
      </c>
      <c r="F1438" s="178"/>
      <c r="G1438" s="184"/>
      <c r="I1438" s="18" t="s">
        <v>3154</v>
      </c>
      <c r="J1438" s="178"/>
      <c r="K1438" s="184"/>
    </row>
    <row r="1439" spans="1:11" x14ac:dyDescent="0.2">
      <c r="A1439" s="17" t="s">
        <v>302</v>
      </c>
      <c r="B1439" s="178"/>
      <c r="C1439" s="184"/>
      <c r="E1439" s="17" t="s">
        <v>2054</v>
      </c>
      <c r="F1439" s="178"/>
      <c r="G1439" s="184"/>
      <c r="I1439" s="17" t="s">
        <v>3781</v>
      </c>
      <c r="J1439" s="178"/>
      <c r="K1439" s="184"/>
    </row>
    <row r="1440" spans="1:11" ht="13.5" thickBot="1" x14ac:dyDescent="0.25">
      <c r="A1440" s="17" t="s">
        <v>303</v>
      </c>
      <c r="B1440" s="179"/>
      <c r="C1440" s="185"/>
      <c r="E1440" s="17" t="s">
        <v>2055</v>
      </c>
      <c r="F1440" s="179"/>
      <c r="G1440" s="185"/>
      <c r="I1440" s="17" t="s">
        <v>3782</v>
      </c>
      <c r="J1440" s="179"/>
      <c r="K1440" s="185"/>
    </row>
    <row r="1441" spans="1:11" ht="63.75" x14ac:dyDescent="0.2">
      <c r="A1441" s="19" t="s">
        <v>377</v>
      </c>
      <c r="B1441" s="171">
        <v>40260</v>
      </c>
      <c r="C1441" s="186">
        <v>9417581</v>
      </c>
      <c r="E1441" s="19" t="s">
        <v>417</v>
      </c>
      <c r="F1441" s="171">
        <v>41033</v>
      </c>
      <c r="G1441" s="186">
        <v>10000000</v>
      </c>
      <c r="I1441" s="19" t="s">
        <v>417</v>
      </c>
      <c r="J1441" s="171">
        <v>40989</v>
      </c>
      <c r="K1441" s="186">
        <v>4000000</v>
      </c>
    </row>
    <row r="1442" spans="1:11" x14ac:dyDescent="0.2">
      <c r="A1442" s="19" t="s">
        <v>1</v>
      </c>
      <c r="B1442" s="172"/>
      <c r="C1442" s="187"/>
      <c r="E1442" s="19" t="s">
        <v>1395</v>
      </c>
      <c r="F1442" s="172"/>
      <c r="G1442" s="187"/>
      <c r="I1442" s="19" t="s">
        <v>3154</v>
      </c>
      <c r="J1442" s="172"/>
      <c r="K1442" s="187"/>
    </row>
    <row r="1443" spans="1:11" x14ac:dyDescent="0.2">
      <c r="A1443" s="17" t="s">
        <v>378</v>
      </c>
      <c r="B1443" s="172"/>
      <c r="C1443" s="187"/>
      <c r="E1443" s="17" t="s">
        <v>2056</v>
      </c>
      <c r="F1443" s="172"/>
      <c r="G1443" s="187"/>
      <c r="I1443" s="17" t="s">
        <v>3783</v>
      </c>
      <c r="J1443" s="172"/>
      <c r="K1443" s="187"/>
    </row>
    <row r="1444" spans="1:11" ht="13.5" thickBot="1" x14ac:dyDescent="0.25">
      <c r="A1444" s="17" t="s">
        <v>379</v>
      </c>
      <c r="B1444" s="173"/>
      <c r="C1444" s="188"/>
      <c r="E1444" s="17" t="s">
        <v>2057</v>
      </c>
      <c r="F1444" s="173"/>
      <c r="G1444" s="188"/>
      <c r="I1444" s="17" t="s">
        <v>3784</v>
      </c>
      <c r="J1444" s="173"/>
      <c r="K1444" s="188"/>
    </row>
    <row r="1445" spans="1:11" ht="51" x14ac:dyDescent="0.2">
      <c r="A1445" s="18" t="s">
        <v>841</v>
      </c>
      <c r="B1445" s="177">
        <v>41124</v>
      </c>
      <c r="C1445" s="183">
        <v>9370997</v>
      </c>
      <c r="E1445" s="18" t="s">
        <v>417</v>
      </c>
      <c r="F1445" s="177">
        <v>41033</v>
      </c>
      <c r="G1445" s="183">
        <v>10000000</v>
      </c>
      <c r="I1445" s="18" t="s">
        <v>417</v>
      </c>
      <c r="J1445" s="177">
        <v>40758</v>
      </c>
      <c r="K1445" s="183">
        <v>3960495</v>
      </c>
    </row>
    <row r="1446" spans="1:11" x14ac:dyDescent="0.2">
      <c r="A1446" s="18" t="s">
        <v>1</v>
      </c>
      <c r="B1446" s="178"/>
      <c r="C1446" s="184"/>
      <c r="E1446" s="18" t="s">
        <v>1395</v>
      </c>
      <c r="F1446" s="178"/>
      <c r="G1446" s="184"/>
      <c r="I1446" s="18" t="s">
        <v>3154</v>
      </c>
      <c r="J1446" s="178"/>
      <c r="K1446" s="184"/>
    </row>
    <row r="1447" spans="1:11" x14ac:dyDescent="0.2">
      <c r="A1447" s="17" t="s">
        <v>844</v>
      </c>
      <c r="B1447" s="178"/>
      <c r="C1447" s="184"/>
      <c r="E1447" s="17" t="s">
        <v>1744</v>
      </c>
      <c r="F1447" s="178"/>
      <c r="G1447" s="184"/>
      <c r="I1447" s="17" t="s">
        <v>3785</v>
      </c>
      <c r="J1447" s="178"/>
      <c r="K1447" s="184"/>
    </row>
    <row r="1448" spans="1:11" ht="13.5" thickBot="1" x14ac:dyDescent="0.25">
      <c r="A1448" s="17" t="s">
        <v>845</v>
      </c>
      <c r="B1448" s="179"/>
      <c r="C1448" s="185"/>
      <c r="E1448" s="17" t="s">
        <v>2058</v>
      </c>
      <c r="F1448" s="179"/>
      <c r="G1448" s="185"/>
      <c r="I1448" s="17" t="s">
        <v>3786</v>
      </c>
      <c r="J1448" s="179"/>
      <c r="K1448" s="185"/>
    </row>
    <row r="1449" spans="1:11" ht="25.5" x14ac:dyDescent="0.2">
      <c r="A1449" s="19" t="s">
        <v>417</v>
      </c>
      <c r="B1449" s="171">
        <v>41353</v>
      </c>
      <c r="C1449" s="186">
        <v>9225000</v>
      </c>
      <c r="E1449" s="19" t="s">
        <v>417</v>
      </c>
      <c r="F1449" s="171">
        <v>41024</v>
      </c>
      <c r="G1449" s="186">
        <v>10000000</v>
      </c>
      <c r="I1449" s="19" t="s">
        <v>417</v>
      </c>
      <c r="J1449" s="171">
        <v>41213</v>
      </c>
      <c r="K1449" s="186">
        <v>3915019</v>
      </c>
    </row>
    <row r="1450" spans="1:11" x14ac:dyDescent="0.2">
      <c r="A1450" s="19" t="s">
        <v>1</v>
      </c>
      <c r="B1450" s="172"/>
      <c r="C1450" s="187"/>
      <c r="E1450" s="19" t="s">
        <v>1395</v>
      </c>
      <c r="F1450" s="172"/>
      <c r="G1450" s="187"/>
      <c r="I1450" s="19" t="s">
        <v>3154</v>
      </c>
      <c r="J1450" s="172"/>
      <c r="K1450" s="187"/>
    </row>
    <row r="1451" spans="1:11" x14ac:dyDescent="0.2">
      <c r="A1451" s="17" t="s">
        <v>1303</v>
      </c>
      <c r="B1451" s="172"/>
      <c r="C1451" s="187"/>
      <c r="E1451" s="17" t="s">
        <v>2059</v>
      </c>
      <c r="F1451" s="172"/>
      <c r="G1451" s="187"/>
      <c r="I1451" s="17" t="s">
        <v>3787</v>
      </c>
      <c r="J1451" s="172"/>
      <c r="K1451" s="187"/>
    </row>
    <row r="1452" spans="1:11" ht="13.5" thickBot="1" x14ac:dyDescent="0.25">
      <c r="A1452" s="17" t="s">
        <v>1304</v>
      </c>
      <c r="B1452" s="173"/>
      <c r="C1452" s="188"/>
      <c r="E1452" s="17" t="s">
        <v>2060</v>
      </c>
      <c r="F1452" s="173"/>
      <c r="G1452" s="188"/>
      <c r="I1452" s="17" t="s">
        <v>3788</v>
      </c>
      <c r="J1452" s="173"/>
      <c r="K1452" s="188"/>
    </row>
    <row r="1453" spans="1:11" ht="51" x14ac:dyDescent="0.2">
      <c r="A1453" s="18" t="s">
        <v>417</v>
      </c>
      <c r="B1453" s="177">
        <v>41444</v>
      </c>
      <c r="C1453" s="183">
        <v>9225000</v>
      </c>
      <c r="E1453" s="18" t="s">
        <v>417</v>
      </c>
      <c r="F1453" s="177">
        <v>41066</v>
      </c>
      <c r="G1453" s="183">
        <v>10000000</v>
      </c>
      <c r="I1453" s="18" t="s">
        <v>623</v>
      </c>
      <c r="J1453" s="177">
        <v>41124</v>
      </c>
      <c r="K1453" s="183">
        <v>3847000</v>
      </c>
    </row>
    <row r="1454" spans="1:11" x14ac:dyDescent="0.2">
      <c r="A1454" s="18" t="s">
        <v>1</v>
      </c>
      <c r="B1454" s="178"/>
      <c r="C1454" s="184"/>
      <c r="E1454" s="18" t="s">
        <v>1395</v>
      </c>
      <c r="F1454" s="178"/>
      <c r="G1454" s="184"/>
      <c r="I1454" s="18" t="s">
        <v>3154</v>
      </c>
      <c r="J1454" s="178"/>
      <c r="K1454" s="184"/>
    </row>
    <row r="1455" spans="1:11" x14ac:dyDescent="0.2">
      <c r="A1455" s="17" t="s">
        <v>1224</v>
      </c>
      <c r="B1455" s="178"/>
      <c r="C1455" s="184"/>
      <c r="E1455" s="17" t="s">
        <v>2061</v>
      </c>
      <c r="F1455" s="178"/>
      <c r="G1455" s="184"/>
      <c r="I1455" s="17" t="s">
        <v>3789</v>
      </c>
      <c r="J1455" s="178"/>
      <c r="K1455" s="184"/>
    </row>
    <row r="1456" spans="1:11" ht="13.5" thickBot="1" x14ac:dyDescent="0.25">
      <c r="A1456" s="17" t="s">
        <v>1225</v>
      </c>
      <c r="B1456" s="179"/>
      <c r="C1456" s="185"/>
      <c r="E1456" s="17" t="s">
        <v>2062</v>
      </c>
      <c r="F1456" s="179"/>
      <c r="G1456" s="185"/>
      <c r="I1456" s="17" t="s">
        <v>3790</v>
      </c>
      <c r="J1456" s="179"/>
      <c r="K1456" s="185"/>
    </row>
    <row r="1457" spans="1:11" ht="25.5" x14ac:dyDescent="0.2">
      <c r="A1457" s="19" t="s">
        <v>417</v>
      </c>
      <c r="B1457" s="171">
        <v>41472</v>
      </c>
      <c r="C1457" s="186">
        <v>9223551</v>
      </c>
      <c r="E1457" s="19" t="s">
        <v>417</v>
      </c>
      <c r="F1457" s="171">
        <v>41066</v>
      </c>
      <c r="G1457" s="186">
        <v>10000000</v>
      </c>
      <c r="I1457" s="19" t="s">
        <v>417</v>
      </c>
      <c r="J1457" s="171">
        <v>40856</v>
      </c>
      <c r="K1457" s="186">
        <v>3800000</v>
      </c>
    </row>
    <row r="1458" spans="1:11" x14ac:dyDescent="0.2">
      <c r="A1458" s="19" t="s">
        <v>1</v>
      </c>
      <c r="B1458" s="172"/>
      <c r="C1458" s="187"/>
      <c r="E1458" s="19" t="s">
        <v>1395</v>
      </c>
      <c r="F1458" s="172"/>
      <c r="G1458" s="187"/>
      <c r="I1458" s="19" t="s">
        <v>3154</v>
      </c>
      <c r="J1458" s="172"/>
      <c r="K1458" s="187"/>
    </row>
    <row r="1459" spans="1:11" x14ac:dyDescent="0.2">
      <c r="A1459" s="17" t="s">
        <v>1161</v>
      </c>
      <c r="B1459" s="172"/>
      <c r="C1459" s="187"/>
      <c r="E1459" s="17" t="s">
        <v>2063</v>
      </c>
      <c r="F1459" s="172"/>
      <c r="G1459" s="187"/>
      <c r="I1459" s="17" t="s">
        <v>3791</v>
      </c>
      <c r="J1459" s="172"/>
      <c r="K1459" s="187"/>
    </row>
    <row r="1460" spans="1:11" ht="13.5" thickBot="1" x14ac:dyDescent="0.25">
      <c r="A1460" s="17" t="s">
        <v>1162</v>
      </c>
      <c r="B1460" s="173"/>
      <c r="C1460" s="188"/>
      <c r="E1460" s="17" t="s">
        <v>2064</v>
      </c>
      <c r="F1460" s="173"/>
      <c r="G1460" s="188"/>
      <c r="I1460" s="17" t="s">
        <v>3792</v>
      </c>
      <c r="J1460" s="173"/>
      <c r="K1460" s="188"/>
    </row>
    <row r="1461" spans="1:11" ht="51" x14ac:dyDescent="0.2">
      <c r="A1461" s="18" t="s">
        <v>455</v>
      </c>
      <c r="B1461" s="177">
        <v>40849</v>
      </c>
      <c r="C1461" s="183">
        <v>9166050</v>
      </c>
      <c r="E1461" s="18" t="s">
        <v>417</v>
      </c>
      <c r="F1461" s="177">
        <v>41080</v>
      </c>
      <c r="G1461" s="183">
        <v>10000000</v>
      </c>
      <c r="I1461" s="18" t="s">
        <v>0</v>
      </c>
      <c r="J1461" s="177">
        <v>39300</v>
      </c>
      <c r="K1461" s="183">
        <v>3781000</v>
      </c>
    </row>
    <row r="1462" spans="1:11" x14ac:dyDescent="0.2">
      <c r="A1462" s="18" t="s">
        <v>1</v>
      </c>
      <c r="B1462" s="178"/>
      <c r="C1462" s="184"/>
      <c r="E1462" s="18" t="s">
        <v>1395</v>
      </c>
      <c r="F1462" s="178"/>
      <c r="G1462" s="184"/>
      <c r="I1462" s="18" t="s">
        <v>3154</v>
      </c>
      <c r="J1462" s="178"/>
      <c r="K1462" s="184"/>
    </row>
    <row r="1463" spans="1:11" x14ac:dyDescent="0.2">
      <c r="A1463" s="17" t="s">
        <v>456</v>
      </c>
      <c r="B1463" s="178"/>
      <c r="C1463" s="184"/>
      <c r="E1463" s="17" t="s">
        <v>2065</v>
      </c>
      <c r="F1463" s="178"/>
      <c r="G1463" s="184"/>
      <c r="I1463" s="17" t="s">
        <v>3793</v>
      </c>
      <c r="J1463" s="178"/>
      <c r="K1463" s="184"/>
    </row>
    <row r="1464" spans="1:11" ht="13.5" thickBot="1" x14ac:dyDescent="0.25">
      <c r="A1464" s="17" t="s">
        <v>457</v>
      </c>
      <c r="B1464" s="179"/>
      <c r="C1464" s="185"/>
      <c r="E1464" s="17" t="s">
        <v>2066</v>
      </c>
      <c r="F1464" s="179"/>
      <c r="G1464" s="185"/>
      <c r="I1464" s="17" t="s">
        <v>3794</v>
      </c>
      <c r="J1464" s="179"/>
      <c r="K1464" s="185"/>
    </row>
    <row r="1465" spans="1:11" ht="25.5" x14ac:dyDescent="0.2">
      <c r="A1465" s="19" t="s">
        <v>417</v>
      </c>
      <c r="B1465" s="171">
        <v>41073</v>
      </c>
      <c r="C1465" s="186">
        <v>9135000</v>
      </c>
      <c r="E1465" s="19" t="s">
        <v>417</v>
      </c>
      <c r="F1465" s="171">
        <v>41087</v>
      </c>
      <c r="G1465" s="186">
        <v>10000000</v>
      </c>
      <c r="I1465" s="19" t="s">
        <v>417</v>
      </c>
      <c r="J1465" s="171">
        <v>40863</v>
      </c>
      <c r="K1465" s="186">
        <v>3735000</v>
      </c>
    </row>
    <row r="1466" spans="1:11" x14ac:dyDescent="0.2">
      <c r="A1466" s="19" t="s">
        <v>1</v>
      </c>
      <c r="B1466" s="172"/>
      <c r="C1466" s="187"/>
      <c r="E1466" s="19" t="s">
        <v>1395</v>
      </c>
      <c r="F1466" s="172"/>
      <c r="G1466" s="187"/>
      <c r="I1466" s="19" t="s">
        <v>3154</v>
      </c>
      <c r="J1466" s="172"/>
      <c r="K1466" s="187"/>
    </row>
    <row r="1467" spans="1:11" x14ac:dyDescent="0.2">
      <c r="A1467" s="17" t="s">
        <v>937</v>
      </c>
      <c r="B1467" s="172"/>
      <c r="C1467" s="187"/>
      <c r="E1467" s="17" t="s">
        <v>2067</v>
      </c>
      <c r="F1467" s="172"/>
      <c r="G1467" s="187"/>
      <c r="I1467" s="17" t="s">
        <v>3795</v>
      </c>
      <c r="J1467" s="172"/>
      <c r="K1467" s="187"/>
    </row>
    <row r="1468" spans="1:11" ht="13.5" thickBot="1" x14ac:dyDescent="0.25">
      <c r="A1468" s="17" t="s">
        <v>938</v>
      </c>
      <c r="B1468" s="173"/>
      <c r="C1468" s="188"/>
      <c r="E1468" s="17" t="s">
        <v>2068</v>
      </c>
      <c r="F1468" s="173"/>
      <c r="G1468" s="188"/>
      <c r="I1468" s="17" t="s">
        <v>3796</v>
      </c>
      <c r="J1468" s="173"/>
      <c r="K1468" s="188"/>
    </row>
    <row r="1469" spans="1:11" ht="25.5" x14ac:dyDescent="0.2">
      <c r="A1469" s="18" t="s">
        <v>417</v>
      </c>
      <c r="B1469" s="177">
        <v>41402</v>
      </c>
      <c r="C1469" s="183">
        <v>9128745</v>
      </c>
      <c r="E1469" s="18" t="s">
        <v>417</v>
      </c>
      <c r="F1469" s="177">
        <v>41080</v>
      </c>
      <c r="G1469" s="183">
        <v>10000000</v>
      </c>
      <c r="I1469" s="18" t="s">
        <v>417</v>
      </c>
      <c r="J1469" s="177">
        <v>40982</v>
      </c>
      <c r="K1469" s="183">
        <v>3735000</v>
      </c>
    </row>
    <row r="1470" spans="1:11" x14ac:dyDescent="0.2">
      <c r="A1470" s="18" t="s">
        <v>1</v>
      </c>
      <c r="B1470" s="178"/>
      <c r="C1470" s="184"/>
      <c r="E1470" s="18" t="s">
        <v>1395</v>
      </c>
      <c r="F1470" s="178"/>
      <c r="G1470" s="184"/>
      <c r="I1470" s="18" t="s">
        <v>3154</v>
      </c>
      <c r="J1470" s="178"/>
      <c r="K1470" s="184"/>
    </row>
    <row r="1471" spans="1:11" x14ac:dyDescent="0.2">
      <c r="A1471" s="17" t="s">
        <v>1261</v>
      </c>
      <c r="B1471" s="178"/>
      <c r="C1471" s="184"/>
      <c r="E1471" s="17" t="s">
        <v>2069</v>
      </c>
      <c r="F1471" s="178"/>
      <c r="G1471" s="184"/>
      <c r="I1471" s="17" t="s">
        <v>3797</v>
      </c>
      <c r="J1471" s="178"/>
      <c r="K1471" s="184"/>
    </row>
    <row r="1472" spans="1:11" ht="13.5" thickBot="1" x14ac:dyDescent="0.25">
      <c r="A1472" s="17" t="s">
        <v>1262</v>
      </c>
      <c r="B1472" s="179"/>
      <c r="C1472" s="185"/>
      <c r="E1472" s="17" t="s">
        <v>2070</v>
      </c>
      <c r="F1472" s="179"/>
      <c r="G1472" s="185"/>
      <c r="I1472" s="17" t="s">
        <v>3798</v>
      </c>
      <c r="J1472" s="179"/>
      <c r="K1472" s="185"/>
    </row>
    <row r="1473" spans="1:11" ht="38.25" x14ac:dyDescent="0.2">
      <c r="A1473" s="19" t="s">
        <v>143</v>
      </c>
      <c r="B1473" s="171">
        <v>39961</v>
      </c>
      <c r="C1473" s="186">
        <v>9033775</v>
      </c>
      <c r="E1473" s="19" t="s">
        <v>417</v>
      </c>
      <c r="F1473" s="171">
        <v>41101</v>
      </c>
      <c r="G1473" s="186">
        <v>10000000</v>
      </c>
      <c r="I1473" s="19" t="s">
        <v>79</v>
      </c>
      <c r="J1473" s="171">
        <v>39587</v>
      </c>
      <c r="K1473" s="186">
        <v>3706680</v>
      </c>
    </row>
    <row r="1474" spans="1:11" x14ac:dyDescent="0.2">
      <c r="A1474" s="19" t="s">
        <v>1</v>
      </c>
      <c r="B1474" s="172"/>
      <c r="C1474" s="187"/>
      <c r="E1474" s="19" t="s">
        <v>1395</v>
      </c>
      <c r="F1474" s="172"/>
      <c r="G1474" s="187"/>
      <c r="I1474" s="19" t="s">
        <v>3154</v>
      </c>
      <c r="J1474" s="172"/>
      <c r="K1474" s="187"/>
    </row>
    <row r="1475" spans="1:11" x14ac:dyDescent="0.2">
      <c r="A1475" s="17" t="s">
        <v>197</v>
      </c>
      <c r="B1475" s="172"/>
      <c r="C1475" s="187"/>
      <c r="E1475" s="17" t="s">
        <v>2071</v>
      </c>
      <c r="F1475" s="172"/>
      <c r="G1475" s="187"/>
      <c r="I1475" s="17" t="s">
        <v>3799</v>
      </c>
      <c r="J1475" s="172"/>
      <c r="K1475" s="187"/>
    </row>
    <row r="1476" spans="1:11" ht="13.5" thickBot="1" x14ac:dyDescent="0.25">
      <c r="A1476" s="17" t="s">
        <v>198</v>
      </c>
      <c r="B1476" s="173"/>
      <c r="C1476" s="188"/>
      <c r="E1476" s="17" t="s">
        <v>2072</v>
      </c>
      <c r="F1476" s="173"/>
      <c r="G1476" s="188"/>
      <c r="I1476" s="17" t="s">
        <v>3800</v>
      </c>
      <c r="J1476" s="173"/>
      <c r="K1476" s="188"/>
    </row>
    <row r="1477" spans="1:11" ht="25.5" x14ac:dyDescent="0.2">
      <c r="A1477" s="18" t="s">
        <v>417</v>
      </c>
      <c r="B1477" s="177">
        <v>41458</v>
      </c>
      <c r="C1477" s="183">
        <v>9020472</v>
      </c>
      <c r="E1477" s="18" t="s">
        <v>417</v>
      </c>
      <c r="F1477" s="177">
        <v>41101</v>
      </c>
      <c r="G1477" s="183">
        <v>10000000</v>
      </c>
      <c r="I1477" s="18" t="s">
        <v>417</v>
      </c>
      <c r="J1477" s="177">
        <v>41066</v>
      </c>
      <c r="K1477" s="183">
        <v>3699283</v>
      </c>
    </row>
    <row r="1478" spans="1:11" x14ac:dyDescent="0.2">
      <c r="A1478" s="18" t="s">
        <v>1</v>
      </c>
      <c r="B1478" s="178"/>
      <c r="C1478" s="184"/>
      <c r="E1478" s="18" t="s">
        <v>1395</v>
      </c>
      <c r="F1478" s="178"/>
      <c r="G1478" s="184"/>
      <c r="I1478" s="18" t="s">
        <v>3154</v>
      </c>
      <c r="J1478" s="178"/>
      <c r="K1478" s="184"/>
    </row>
    <row r="1479" spans="1:11" x14ac:dyDescent="0.2">
      <c r="A1479" s="17" t="s">
        <v>1176</v>
      </c>
      <c r="B1479" s="178"/>
      <c r="C1479" s="184"/>
      <c r="E1479" s="17" t="s">
        <v>2073</v>
      </c>
      <c r="F1479" s="178"/>
      <c r="G1479" s="184"/>
      <c r="I1479" s="17" t="s">
        <v>3801</v>
      </c>
      <c r="J1479" s="178"/>
      <c r="K1479" s="184"/>
    </row>
    <row r="1480" spans="1:11" ht="13.5" thickBot="1" x14ac:dyDescent="0.25">
      <c r="A1480" s="17" t="s">
        <v>1177</v>
      </c>
      <c r="B1480" s="179"/>
      <c r="C1480" s="185"/>
      <c r="E1480" s="17" t="s">
        <v>2074</v>
      </c>
      <c r="F1480" s="179"/>
      <c r="G1480" s="185"/>
      <c r="I1480" s="17" t="s">
        <v>3802</v>
      </c>
      <c r="J1480" s="179"/>
      <c r="K1480" s="185"/>
    </row>
    <row r="1481" spans="1:11" ht="51" x14ac:dyDescent="0.2">
      <c r="A1481" s="19" t="s">
        <v>1305</v>
      </c>
      <c r="B1481" s="171">
        <v>41351</v>
      </c>
      <c r="C1481" s="186">
        <v>9000000</v>
      </c>
      <c r="E1481" s="19" t="s">
        <v>417</v>
      </c>
      <c r="F1481" s="171">
        <v>41108</v>
      </c>
      <c r="G1481" s="186">
        <v>10000000</v>
      </c>
      <c r="I1481" s="19" t="s">
        <v>1089</v>
      </c>
      <c r="J1481" s="171">
        <v>41480</v>
      </c>
      <c r="K1481" s="186">
        <v>3683752</v>
      </c>
    </row>
    <row r="1482" spans="1:11" x14ac:dyDescent="0.2">
      <c r="A1482" s="19" t="s">
        <v>1</v>
      </c>
      <c r="B1482" s="172"/>
      <c r="C1482" s="187"/>
      <c r="E1482" s="19" t="s">
        <v>1395</v>
      </c>
      <c r="F1482" s="172"/>
      <c r="G1482" s="187"/>
      <c r="I1482" s="19" t="s">
        <v>3154</v>
      </c>
      <c r="J1482" s="172"/>
      <c r="K1482" s="187"/>
    </row>
    <row r="1483" spans="1:11" x14ac:dyDescent="0.2">
      <c r="A1483" s="17" t="s">
        <v>1306</v>
      </c>
      <c r="B1483" s="172"/>
      <c r="C1483" s="187"/>
      <c r="E1483" s="17" t="s">
        <v>2075</v>
      </c>
      <c r="F1483" s="172"/>
      <c r="G1483" s="187"/>
      <c r="I1483" s="17" t="s">
        <v>3803</v>
      </c>
      <c r="J1483" s="172"/>
      <c r="K1483" s="187"/>
    </row>
    <row r="1484" spans="1:11" ht="13.5" thickBot="1" x14ac:dyDescent="0.25">
      <c r="A1484" s="17" t="s">
        <v>1307</v>
      </c>
      <c r="B1484" s="173"/>
      <c r="C1484" s="188"/>
      <c r="E1484" s="17" t="s">
        <v>2076</v>
      </c>
      <c r="F1484" s="173"/>
      <c r="G1484" s="188"/>
      <c r="I1484" s="17" t="s">
        <v>3804</v>
      </c>
      <c r="J1484" s="173"/>
      <c r="K1484" s="188"/>
    </row>
    <row r="1485" spans="1:11" ht="51" x14ac:dyDescent="0.2">
      <c r="A1485" s="18" t="s">
        <v>841</v>
      </c>
      <c r="B1485" s="177">
        <v>41444</v>
      </c>
      <c r="C1485" s="183">
        <v>8814905</v>
      </c>
      <c r="E1485" s="18" t="s">
        <v>417</v>
      </c>
      <c r="F1485" s="177">
        <v>41094</v>
      </c>
      <c r="G1485" s="183">
        <v>10000000</v>
      </c>
      <c r="I1485" s="18" t="s">
        <v>115</v>
      </c>
      <c r="J1485" s="177">
        <v>40246</v>
      </c>
      <c r="K1485" s="183">
        <v>3575000</v>
      </c>
    </row>
    <row r="1486" spans="1:11" x14ac:dyDescent="0.2">
      <c r="A1486" s="18" t="s">
        <v>1</v>
      </c>
      <c r="B1486" s="178"/>
      <c r="C1486" s="184"/>
      <c r="E1486" s="18" t="s">
        <v>1395</v>
      </c>
      <c r="F1486" s="178"/>
      <c r="G1486" s="184"/>
      <c r="I1486" s="18" t="s">
        <v>3154</v>
      </c>
      <c r="J1486" s="178"/>
      <c r="K1486" s="184"/>
    </row>
    <row r="1487" spans="1:11" x14ac:dyDescent="0.2">
      <c r="A1487" s="17" t="s">
        <v>1192</v>
      </c>
      <c r="B1487" s="178"/>
      <c r="C1487" s="184"/>
      <c r="E1487" s="17" t="s">
        <v>2077</v>
      </c>
      <c r="F1487" s="178"/>
      <c r="G1487" s="184"/>
      <c r="I1487" s="17" t="s">
        <v>3805</v>
      </c>
      <c r="J1487" s="178"/>
      <c r="K1487" s="184"/>
    </row>
    <row r="1488" spans="1:11" ht="13.5" thickBot="1" x14ac:dyDescent="0.25">
      <c r="A1488" s="17" t="s">
        <v>1193</v>
      </c>
      <c r="B1488" s="179"/>
      <c r="C1488" s="185"/>
      <c r="E1488" s="17" t="s">
        <v>2078</v>
      </c>
      <c r="F1488" s="179"/>
      <c r="G1488" s="185"/>
      <c r="I1488" s="17" t="s">
        <v>3806</v>
      </c>
      <c r="J1488" s="179"/>
      <c r="K1488" s="185"/>
    </row>
    <row r="1489" spans="1:11" ht="51" x14ac:dyDescent="0.2">
      <c r="A1489" s="19" t="s">
        <v>841</v>
      </c>
      <c r="B1489" s="171">
        <v>41444</v>
      </c>
      <c r="C1489" s="186">
        <v>8720080</v>
      </c>
      <c r="E1489" s="19" t="s">
        <v>417</v>
      </c>
      <c r="F1489" s="171">
        <v>41101</v>
      </c>
      <c r="G1489" s="186">
        <v>10000000</v>
      </c>
      <c r="I1489" s="19" t="s">
        <v>417</v>
      </c>
      <c r="J1489" s="171">
        <v>40723</v>
      </c>
      <c r="K1489" s="186">
        <v>3510000</v>
      </c>
    </row>
    <row r="1490" spans="1:11" x14ac:dyDescent="0.2">
      <c r="A1490" s="19" t="s">
        <v>1</v>
      </c>
      <c r="B1490" s="172"/>
      <c r="C1490" s="187"/>
      <c r="E1490" s="19" t="s">
        <v>1395</v>
      </c>
      <c r="F1490" s="172"/>
      <c r="G1490" s="187"/>
      <c r="I1490" s="19" t="s">
        <v>3154</v>
      </c>
      <c r="J1490" s="172"/>
      <c r="K1490" s="187"/>
    </row>
    <row r="1491" spans="1:11" x14ac:dyDescent="0.2">
      <c r="A1491" s="17" t="s">
        <v>1190</v>
      </c>
      <c r="B1491" s="172"/>
      <c r="C1491" s="187"/>
      <c r="E1491" s="17" t="s">
        <v>2079</v>
      </c>
      <c r="F1491" s="172"/>
      <c r="G1491" s="187"/>
      <c r="I1491" s="17" t="s">
        <v>3807</v>
      </c>
      <c r="J1491" s="172"/>
      <c r="K1491" s="187"/>
    </row>
    <row r="1492" spans="1:11" ht="13.5" thickBot="1" x14ac:dyDescent="0.25">
      <c r="A1492" s="17" t="s">
        <v>1191</v>
      </c>
      <c r="B1492" s="173"/>
      <c r="C1492" s="188"/>
      <c r="E1492" s="17" t="s">
        <v>2080</v>
      </c>
      <c r="F1492" s="173"/>
      <c r="G1492" s="188"/>
      <c r="I1492" s="17" t="s">
        <v>3808</v>
      </c>
      <c r="J1492" s="173"/>
      <c r="K1492" s="188"/>
    </row>
    <row r="1493" spans="1:11" ht="38.25" x14ac:dyDescent="0.2">
      <c r="A1493" s="18" t="s">
        <v>417</v>
      </c>
      <c r="B1493" s="177">
        <v>41353</v>
      </c>
      <c r="C1493" s="183">
        <v>8700000</v>
      </c>
      <c r="E1493" s="18" t="s">
        <v>841</v>
      </c>
      <c r="F1493" s="177">
        <v>41124</v>
      </c>
      <c r="G1493" s="183">
        <v>10000000</v>
      </c>
      <c r="I1493" s="18" t="s">
        <v>417</v>
      </c>
      <c r="J1493" s="177">
        <v>40897</v>
      </c>
      <c r="K1493" s="183">
        <v>3500000</v>
      </c>
    </row>
    <row r="1494" spans="1:11" x14ac:dyDescent="0.2">
      <c r="A1494" s="18" t="s">
        <v>1</v>
      </c>
      <c r="B1494" s="178"/>
      <c r="C1494" s="184"/>
      <c r="E1494" s="18" t="s">
        <v>1395</v>
      </c>
      <c r="F1494" s="178"/>
      <c r="G1494" s="184"/>
      <c r="I1494" s="18" t="s">
        <v>3154</v>
      </c>
      <c r="J1494" s="178"/>
      <c r="K1494" s="184"/>
    </row>
    <row r="1495" spans="1:11" x14ac:dyDescent="0.2">
      <c r="A1495" s="17" t="s">
        <v>1296</v>
      </c>
      <c r="B1495" s="178"/>
      <c r="C1495" s="184"/>
      <c r="E1495" s="17" t="s">
        <v>2081</v>
      </c>
      <c r="F1495" s="178"/>
      <c r="G1495" s="184"/>
      <c r="I1495" s="17" t="s">
        <v>3809</v>
      </c>
      <c r="J1495" s="178"/>
      <c r="K1495" s="184"/>
    </row>
    <row r="1496" spans="1:11" ht="13.5" thickBot="1" x14ac:dyDescent="0.25">
      <c r="A1496" s="17" t="s">
        <v>1297</v>
      </c>
      <c r="B1496" s="179"/>
      <c r="C1496" s="185"/>
      <c r="E1496" s="17" t="s">
        <v>2082</v>
      </c>
      <c r="F1496" s="179"/>
      <c r="G1496" s="185"/>
      <c r="I1496" s="17" t="s">
        <v>3810</v>
      </c>
      <c r="J1496" s="179"/>
      <c r="K1496" s="185"/>
    </row>
    <row r="1497" spans="1:11" ht="38.25" x14ac:dyDescent="0.2">
      <c r="A1497" s="19" t="s">
        <v>0</v>
      </c>
      <c r="B1497" s="171">
        <v>39427</v>
      </c>
      <c r="C1497" s="186">
        <v>8686000</v>
      </c>
      <c r="E1497" s="19" t="s">
        <v>417</v>
      </c>
      <c r="F1497" s="171">
        <v>41115</v>
      </c>
      <c r="G1497" s="186">
        <v>10000000</v>
      </c>
      <c r="I1497" s="19" t="s">
        <v>87</v>
      </c>
      <c r="J1497" s="171">
        <v>39559</v>
      </c>
      <c r="K1497" s="186">
        <v>3467500</v>
      </c>
    </row>
    <row r="1498" spans="1:11" x14ac:dyDescent="0.2">
      <c r="A1498" s="19" t="s">
        <v>1</v>
      </c>
      <c r="B1498" s="172"/>
      <c r="C1498" s="187"/>
      <c r="E1498" s="19" t="s">
        <v>1395</v>
      </c>
      <c r="F1498" s="172"/>
      <c r="G1498" s="187"/>
      <c r="I1498" s="19" t="s">
        <v>3154</v>
      </c>
      <c r="J1498" s="172"/>
      <c r="K1498" s="187"/>
    </row>
    <row r="1499" spans="1:11" x14ac:dyDescent="0.2">
      <c r="A1499" s="17" t="s">
        <v>2</v>
      </c>
      <c r="B1499" s="172"/>
      <c r="C1499" s="187"/>
      <c r="E1499" s="17" t="s">
        <v>2083</v>
      </c>
      <c r="F1499" s="172"/>
      <c r="G1499" s="187"/>
      <c r="I1499" s="17" t="s">
        <v>3811</v>
      </c>
      <c r="J1499" s="172"/>
      <c r="K1499" s="187"/>
    </row>
    <row r="1500" spans="1:11" ht="13.5" thickBot="1" x14ac:dyDescent="0.25">
      <c r="A1500" s="17" t="s">
        <v>3</v>
      </c>
      <c r="B1500" s="173"/>
      <c r="C1500" s="188"/>
      <c r="E1500" s="17" t="s">
        <v>2084</v>
      </c>
      <c r="F1500" s="173"/>
      <c r="G1500" s="188"/>
      <c r="I1500" s="17" t="s">
        <v>3812</v>
      </c>
      <c r="J1500" s="173"/>
      <c r="K1500" s="188"/>
    </row>
    <row r="1501" spans="1:11" ht="63.75" x14ac:dyDescent="0.2">
      <c r="A1501" s="18" t="s">
        <v>623</v>
      </c>
      <c r="B1501" s="177">
        <v>41124</v>
      </c>
      <c r="C1501" s="183">
        <v>8653000</v>
      </c>
      <c r="E1501" s="18" t="s">
        <v>417</v>
      </c>
      <c r="F1501" s="177">
        <v>41122</v>
      </c>
      <c r="G1501" s="183">
        <v>10000000</v>
      </c>
      <c r="I1501" s="18" t="s">
        <v>417</v>
      </c>
      <c r="J1501" s="177">
        <v>41255</v>
      </c>
      <c r="K1501" s="183">
        <v>3445508</v>
      </c>
    </row>
    <row r="1502" spans="1:11" x14ac:dyDescent="0.2">
      <c r="A1502" s="18" t="s">
        <v>1</v>
      </c>
      <c r="B1502" s="178"/>
      <c r="C1502" s="184"/>
      <c r="E1502" s="18" t="s">
        <v>1395</v>
      </c>
      <c r="F1502" s="178"/>
      <c r="G1502" s="184"/>
      <c r="I1502" s="18" t="s">
        <v>3154</v>
      </c>
      <c r="J1502" s="178"/>
      <c r="K1502" s="184"/>
    </row>
    <row r="1503" spans="1:11" x14ac:dyDescent="0.2">
      <c r="A1503" s="17" t="s">
        <v>824</v>
      </c>
      <c r="B1503" s="178"/>
      <c r="C1503" s="184"/>
      <c r="E1503" s="17" t="s">
        <v>2085</v>
      </c>
      <c r="F1503" s="178"/>
      <c r="G1503" s="184"/>
      <c r="I1503" s="17" t="s">
        <v>3813</v>
      </c>
      <c r="J1503" s="178"/>
      <c r="K1503" s="184"/>
    </row>
    <row r="1504" spans="1:11" ht="13.5" thickBot="1" x14ac:dyDescent="0.25">
      <c r="A1504" s="17" t="s">
        <v>825</v>
      </c>
      <c r="B1504" s="179"/>
      <c r="C1504" s="185"/>
      <c r="E1504" s="17" t="s">
        <v>2086</v>
      </c>
      <c r="F1504" s="179"/>
      <c r="G1504" s="185"/>
      <c r="I1504" s="17" t="s">
        <v>3814</v>
      </c>
      <c r="J1504" s="179"/>
      <c r="K1504" s="185"/>
    </row>
    <row r="1505" spans="1:11" ht="63.75" x14ac:dyDescent="0.2">
      <c r="A1505" s="19" t="s">
        <v>623</v>
      </c>
      <c r="B1505" s="171">
        <v>41124</v>
      </c>
      <c r="C1505" s="186">
        <v>8650000</v>
      </c>
      <c r="E1505" s="19" t="s">
        <v>417</v>
      </c>
      <c r="F1505" s="171">
        <v>41144</v>
      </c>
      <c r="G1505" s="186">
        <v>10000000</v>
      </c>
      <c r="I1505" s="19" t="s">
        <v>436</v>
      </c>
      <c r="J1505" s="171">
        <v>40850</v>
      </c>
      <c r="K1505" s="186">
        <v>3386717</v>
      </c>
    </row>
    <row r="1506" spans="1:11" x14ac:dyDescent="0.2">
      <c r="A1506" s="19" t="s">
        <v>1</v>
      </c>
      <c r="B1506" s="172"/>
      <c r="C1506" s="187"/>
      <c r="E1506" s="19" t="s">
        <v>1395</v>
      </c>
      <c r="F1506" s="172"/>
      <c r="G1506" s="187"/>
      <c r="I1506" s="19" t="s">
        <v>3154</v>
      </c>
      <c r="J1506" s="172"/>
      <c r="K1506" s="187"/>
    </row>
    <row r="1507" spans="1:11" x14ac:dyDescent="0.2">
      <c r="A1507" s="17" t="s">
        <v>822</v>
      </c>
      <c r="B1507" s="172"/>
      <c r="C1507" s="187"/>
      <c r="E1507" s="17" t="s">
        <v>2087</v>
      </c>
      <c r="F1507" s="172"/>
      <c r="G1507" s="187"/>
      <c r="I1507" s="17" t="s">
        <v>3815</v>
      </c>
      <c r="J1507" s="172"/>
      <c r="K1507" s="187"/>
    </row>
    <row r="1508" spans="1:11" ht="13.5" thickBot="1" x14ac:dyDescent="0.25">
      <c r="A1508" s="17" t="s">
        <v>823</v>
      </c>
      <c r="B1508" s="173"/>
      <c r="C1508" s="188"/>
      <c r="E1508" s="17" t="s">
        <v>2088</v>
      </c>
      <c r="F1508" s="173"/>
      <c r="G1508" s="188"/>
      <c r="I1508" s="17" t="s">
        <v>3816</v>
      </c>
      <c r="J1508" s="173"/>
      <c r="K1508" s="188"/>
    </row>
    <row r="1509" spans="1:11" ht="51" x14ac:dyDescent="0.2">
      <c r="A1509" s="18" t="s">
        <v>841</v>
      </c>
      <c r="B1509" s="177">
        <v>41124</v>
      </c>
      <c r="C1509" s="183">
        <v>8550855</v>
      </c>
      <c r="E1509" s="18" t="s">
        <v>417</v>
      </c>
      <c r="F1509" s="177">
        <v>41157</v>
      </c>
      <c r="G1509" s="183">
        <v>10000000</v>
      </c>
      <c r="I1509" s="18" t="s">
        <v>143</v>
      </c>
      <c r="J1509" s="177">
        <v>40028</v>
      </c>
      <c r="K1509" s="183">
        <v>3376218</v>
      </c>
    </row>
    <row r="1510" spans="1:11" x14ac:dyDescent="0.2">
      <c r="A1510" s="18" t="s">
        <v>1</v>
      </c>
      <c r="B1510" s="178"/>
      <c r="C1510" s="184"/>
      <c r="E1510" s="18" t="s">
        <v>1395</v>
      </c>
      <c r="F1510" s="178"/>
      <c r="G1510" s="184"/>
      <c r="I1510" s="18" t="s">
        <v>3154</v>
      </c>
      <c r="J1510" s="178"/>
      <c r="K1510" s="184"/>
    </row>
    <row r="1511" spans="1:11" x14ac:dyDescent="0.2">
      <c r="A1511" s="17" t="s">
        <v>861</v>
      </c>
      <c r="B1511" s="178"/>
      <c r="C1511" s="184"/>
      <c r="E1511" s="17" t="s">
        <v>2089</v>
      </c>
      <c r="F1511" s="178"/>
      <c r="G1511" s="184"/>
      <c r="I1511" s="17" t="s">
        <v>3458</v>
      </c>
      <c r="J1511" s="178"/>
      <c r="K1511" s="184"/>
    </row>
    <row r="1512" spans="1:11" ht="13.5" thickBot="1" x14ac:dyDescent="0.25">
      <c r="A1512" s="17" t="s">
        <v>862</v>
      </c>
      <c r="B1512" s="179"/>
      <c r="C1512" s="185"/>
      <c r="E1512" s="17" t="s">
        <v>2090</v>
      </c>
      <c r="F1512" s="179"/>
      <c r="G1512" s="185"/>
      <c r="I1512" s="17" t="s">
        <v>3817</v>
      </c>
      <c r="J1512" s="179"/>
      <c r="K1512" s="185"/>
    </row>
    <row r="1513" spans="1:11" ht="25.5" x14ac:dyDescent="0.2">
      <c r="A1513" s="19" t="s">
        <v>417</v>
      </c>
      <c r="B1513" s="171">
        <v>41038</v>
      </c>
      <c r="C1513" s="186">
        <v>8550000</v>
      </c>
      <c r="E1513" s="19" t="s">
        <v>417</v>
      </c>
      <c r="F1513" s="171">
        <v>41185</v>
      </c>
      <c r="G1513" s="186">
        <v>10000000</v>
      </c>
      <c r="I1513" s="19" t="s">
        <v>79</v>
      </c>
      <c r="J1513" s="171">
        <v>39587</v>
      </c>
      <c r="K1513" s="186">
        <v>3360000</v>
      </c>
    </row>
    <row r="1514" spans="1:11" x14ac:dyDescent="0.2">
      <c r="A1514" s="19" t="s">
        <v>1</v>
      </c>
      <c r="B1514" s="172"/>
      <c r="C1514" s="187"/>
      <c r="E1514" s="19" t="s">
        <v>1395</v>
      </c>
      <c r="F1514" s="172"/>
      <c r="G1514" s="187"/>
      <c r="I1514" s="19" t="s">
        <v>3154</v>
      </c>
      <c r="J1514" s="172"/>
      <c r="K1514" s="187"/>
    </row>
    <row r="1515" spans="1:11" x14ac:dyDescent="0.2">
      <c r="A1515" s="17" t="s">
        <v>963</v>
      </c>
      <c r="B1515" s="172"/>
      <c r="C1515" s="187"/>
      <c r="E1515" s="17" t="s">
        <v>2091</v>
      </c>
      <c r="F1515" s="172"/>
      <c r="G1515" s="187"/>
      <c r="I1515" s="17" t="s">
        <v>3818</v>
      </c>
      <c r="J1515" s="172"/>
      <c r="K1515" s="187"/>
    </row>
    <row r="1516" spans="1:11" ht="13.5" thickBot="1" x14ac:dyDescent="0.25">
      <c r="A1516" s="17" t="s">
        <v>964</v>
      </c>
      <c r="B1516" s="173"/>
      <c r="C1516" s="188"/>
      <c r="E1516" s="17" t="s">
        <v>2092</v>
      </c>
      <c r="F1516" s="173"/>
      <c r="G1516" s="188"/>
      <c r="I1516" s="17" t="s">
        <v>3819</v>
      </c>
      <c r="J1516" s="173"/>
      <c r="K1516" s="188"/>
    </row>
    <row r="1517" spans="1:11" ht="51" x14ac:dyDescent="0.2">
      <c r="A1517" s="18" t="s">
        <v>417</v>
      </c>
      <c r="B1517" s="177">
        <v>41297</v>
      </c>
      <c r="C1517" s="183">
        <v>8550000</v>
      </c>
      <c r="E1517" s="18" t="s">
        <v>841</v>
      </c>
      <c r="F1517" s="177">
        <v>41250</v>
      </c>
      <c r="G1517" s="183">
        <v>10000000</v>
      </c>
      <c r="I1517" s="18" t="s">
        <v>3820</v>
      </c>
      <c r="J1517" s="177">
        <v>40287</v>
      </c>
      <c r="K1517" s="183">
        <v>3348000</v>
      </c>
    </row>
    <row r="1518" spans="1:11" x14ac:dyDescent="0.2">
      <c r="A1518" s="18" t="s">
        <v>1</v>
      </c>
      <c r="B1518" s="178"/>
      <c r="C1518" s="184"/>
      <c r="E1518" s="18" t="s">
        <v>1395</v>
      </c>
      <c r="F1518" s="178"/>
      <c r="G1518" s="184"/>
      <c r="I1518" s="18" t="s">
        <v>3154</v>
      </c>
      <c r="J1518" s="178"/>
      <c r="K1518" s="184"/>
    </row>
    <row r="1519" spans="1:11" x14ac:dyDescent="0.2">
      <c r="A1519" s="17" t="s">
        <v>1366</v>
      </c>
      <c r="B1519" s="178"/>
      <c r="C1519" s="184"/>
      <c r="E1519" s="17" t="s">
        <v>2093</v>
      </c>
      <c r="F1519" s="178"/>
      <c r="G1519" s="184"/>
      <c r="I1519" s="17" t="s">
        <v>1523</v>
      </c>
      <c r="J1519" s="178"/>
      <c r="K1519" s="184"/>
    </row>
    <row r="1520" spans="1:11" ht="13.5" thickBot="1" x14ac:dyDescent="0.25">
      <c r="A1520" s="17" t="s">
        <v>1367</v>
      </c>
      <c r="B1520" s="179"/>
      <c r="C1520" s="185"/>
      <c r="E1520" s="17" t="s">
        <v>2094</v>
      </c>
      <c r="F1520" s="179"/>
      <c r="G1520" s="185"/>
      <c r="I1520" s="17" t="s">
        <v>3821</v>
      </c>
      <c r="J1520" s="179"/>
      <c r="K1520" s="185"/>
    </row>
    <row r="1521" spans="1:11" ht="51" x14ac:dyDescent="0.2">
      <c r="A1521" s="19" t="s">
        <v>841</v>
      </c>
      <c r="B1521" s="171">
        <v>41444</v>
      </c>
      <c r="C1521" s="186">
        <v>8533600</v>
      </c>
      <c r="E1521" s="19" t="s">
        <v>841</v>
      </c>
      <c r="F1521" s="171">
        <v>41250</v>
      </c>
      <c r="G1521" s="186">
        <v>10000000</v>
      </c>
      <c r="I1521" s="19" t="s">
        <v>79</v>
      </c>
      <c r="J1521" s="171">
        <v>39587</v>
      </c>
      <c r="K1521" s="186">
        <v>3258700</v>
      </c>
    </row>
    <row r="1522" spans="1:11" x14ac:dyDescent="0.2">
      <c r="A1522" s="19" t="s">
        <v>1</v>
      </c>
      <c r="B1522" s="172"/>
      <c r="C1522" s="187"/>
      <c r="E1522" s="19" t="s">
        <v>1395</v>
      </c>
      <c r="F1522" s="172"/>
      <c r="G1522" s="187"/>
      <c r="I1522" s="19" t="s">
        <v>3154</v>
      </c>
      <c r="J1522" s="172"/>
      <c r="K1522" s="187"/>
    </row>
    <row r="1523" spans="1:11" x14ac:dyDescent="0.2">
      <c r="A1523" s="17" t="s">
        <v>39</v>
      </c>
      <c r="B1523" s="172"/>
      <c r="C1523" s="187"/>
      <c r="E1523" s="17" t="s">
        <v>2095</v>
      </c>
      <c r="F1523" s="172"/>
      <c r="G1523" s="187"/>
      <c r="I1523" s="17" t="s">
        <v>3822</v>
      </c>
      <c r="J1523" s="172"/>
      <c r="K1523" s="187"/>
    </row>
    <row r="1524" spans="1:11" ht="13.5" thickBot="1" x14ac:dyDescent="0.25">
      <c r="A1524" s="17" t="s">
        <v>1195</v>
      </c>
      <c r="B1524" s="173"/>
      <c r="C1524" s="188"/>
      <c r="E1524" s="17" t="s">
        <v>2096</v>
      </c>
      <c r="F1524" s="173"/>
      <c r="G1524" s="188"/>
      <c r="I1524" s="17" t="s">
        <v>3823</v>
      </c>
      <c r="J1524" s="173"/>
      <c r="K1524" s="188"/>
    </row>
    <row r="1525" spans="1:11" ht="51" x14ac:dyDescent="0.2">
      <c r="A1525" s="18" t="s">
        <v>841</v>
      </c>
      <c r="B1525" s="177">
        <v>41124</v>
      </c>
      <c r="C1525" s="183">
        <v>8477280</v>
      </c>
      <c r="E1525" s="18" t="s">
        <v>841</v>
      </c>
      <c r="F1525" s="177">
        <v>41444</v>
      </c>
      <c r="G1525" s="183">
        <v>10000000</v>
      </c>
      <c r="I1525" s="18" t="s">
        <v>417</v>
      </c>
      <c r="J1525" s="177">
        <v>41199</v>
      </c>
      <c r="K1525" s="183">
        <v>3150000</v>
      </c>
    </row>
    <row r="1526" spans="1:11" x14ac:dyDescent="0.2">
      <c r="A1526" s="18" t="s">
        <v>1</v>
      </c>
      <c r="B1526" s="178"/>
      <c r="C1526" s="184"/>
      <c r="E1526" s="18" t="s">
        <v>1395</v>
      </c>
      <c r="F1526" s="178"/>
      <c r="G1526" s="184"/>
      <c r="I1526" s="18" t="s">
        <v>3154</v>
      </c>
      <c r="J1526" s="178"/>
      <c r="K1526" s="184"/>
    </row>
    <row r="1527" spans="1:11" x14ac:dyDescent="0.2">
      <c r="A1527" s="17" t="s">
        <v>853</v>
      </c>
      <c r="B1527" s="178"/>
      <c r="C1527" s="184"/>
      <c r="E1527" s="17" t="s">
        <v>2097</v>
      </c>
      <c r="F1527" s="178"/>
      <c r="G1527" s="184"/>
      <c r="I1527" s="17" t="s">
        <v>3824</v>
      </c>
      <c r="J1527" s="178"/>
      <c r="K1527" s="184"/>
    </row>
    <row r="1528" spans="1:11" ht="13.5" thickBot="1" x14ac:dyDescent="0.25">
      <c r="A1528" s="17" t="s">
        <v>854</v>
      </c>
      <c r="B1528" s="179"/>
      <c r="C1528" s="185"/>
      <c r="E1528" s="17" t="s">
        <v>2098</v>
      </c>
      <c r="F1528" s="179"/>
      <c r="G1528" s="185"/>
      <c r="I1528" s="17" t="s">
        <v>3825</v>
      </c>
      <c r="J1528" s="179"/>
      <c r="K1528" s="185"/>
    </row>
    <row r="1529" spans="1:11" ht="51" x14ac:dyDescent="0.2">
      <c r="A1529" s="19" t="s">
        <v>841</v>
      </c>
      <c r="B1529" s="171">
        <v>41124</v>
      </c>
      <c r="C1529" s="186">
        <v>8477280</v>
      </c>
      <c r="E1529" s="19" t="s">
        <v>417</v>
      </c>
      <c r="F1529" s="171">
        <v>41178</v>
      </c>
      <c r="G1529" s="186">
        <v>10000000</v>
      </c>
      <c r="I1529" s="19" t="s">
        <v>417</v>
      </c>
      <c r="J1529" s="171">
        <v>41402</v>
      </c>
      <c r="K1529" s="186">
        <v>3138097</v>
      </c>
    </row>
    <row r="1530" spans="1:11" x14ac:dyDescent="0.2">
      <c r="A1530" s="19" t="s">
        <v>1</v>
      </c>
      <c r="B1530" s="172"/>
      <c r="C1530" s="187"/>
      <c r="E1530" s="19" t="s">
        <v>1395</v>
      </c>
      <c r="F1530" s="172"/>
      <c r="G1530" s="187"/>
      <c r="I1530" s="19" t="s">
        <v>3154</v>
      </c>
      <c r="J1530" s="172"/>
      <c r="K1530" s="187"/>
    </row>
    <row r="1531" spans="1:11" x14ac:dyDescent="0.2">
      <c r="A1531" s="17" t="s">
        <v>859</v>
      </c>
      <c r="B1531" s="172"/>
      <c r="C1531" s="187"/>
      <c r="E1531" s="17" t="s">
        <v>2099</v>
      </c>
      <c r="F1531" s="172"/>
      <c r="G1531" s="187"/>
      <c r="I1531" s="17" t="s">
        <v>3826</v>
      </c>
      <c r="J1531" s="172"/>
      <c r="K1531" s="187"/>
    </row>
    <row r="1532" spans="1:11" ht="13.5" thickBot="1" x14ac:dyDescent="0.25">
      <c r="A1532" s="17" t="s">
        <v>860</v>
      </c>
      <c r="B1532" s="173"/>
      <c r="C1532" s="188"/>
      <c r="E1532" s="17" t="s">
        <v>2100</v>
      </c>
      <c r="F1532" s="173"/>
      <c r="G1532" s="188"/>
      <c r="I1532" s="17" t="s">
        <v>3827</v>
      </c>
      <c r="J1532" s="173"/>
      <c r="K1532" s="188"/>
    </row>
    <row r="1533" spans="1:11" ht="38.25" x14ac:dyDescent="0.2">
      <c r="A1533" s="18" t="s">
        <v>436</v>
      </c>
      <c r="B1533" s="177">
        <v>40695</v>
      </c>
      <c r="C1533" s="183">
        <v>8438800</v>
      </c>
      <c r="E1533" s="18" t="s">
        <v>417</v>
      </c>
      <c r="F1533" s="177">
        <v>41157</v>
      </c>
      <c r="G1533" s="183">
        <v>10000000</v>
      </c>
      <c r="I1533" s="18" t="s">
        <v>417</v>
      </c>
      <c r="J1533" s="177">
        <v>41115</v>
      </c>
      <c r="K1533" s="183">
        <v>3091248</v>
      </c>
    </row>
    <row r="1534" spans="1:11" x14ac:dyDescent="0.2">
      <c r="A1534" s="18" t="s">
        <v>1</v>
      </c>
      <c r="B1534" s="178"/>
      <c r="C1534" s="184"/>
      <c r="E1534" s="18" t="s">
        <v>1395</v>
      </c>
      <c r="F1534" s="178"/>
      <c r="G1534" s="184"/>
      <c r="I1534" s="18" t="s">
        <v>3154</v>
      </c>
      <c r="J1534" s="178"/>
      <c r="K1534" s="184"/>
    </row>
    <row r="1535" spans="1:11" x14ac:dyDescent="0.2">
      <c r="A1535" s="17" t="s">
        <v>547</v>
      </c>
      <c r="B1535" s="178"/>
      <c r="C1535" s="184"/>
      <c r="E1535" s="17" t="s">
        <v>2101</v>
      </c>
      <c r="F1535" s="178"/>
      <c r="G1535" s="184"/>
      <c r="I1535" s="17" t="s">
        <v>3828</v>
      </c>
      <c r="J1535" s="178"/>
      <c r="K1535" s="184"/>
    </row>
    <row r="1536" spans="1:11" ht="13.5" thickBot="1" x14ac:dyDescent="0.25">
      <c r="A1536" s="17" t="s">
        <v>548</v>
      </c>
      <c r="B1536" s="179"/>
      <c r="C1536" s="185"/>
      <c r="E1536" s="17" t="s">
        <v>2102</v>
      </c>
      <c r="F1536" s="179"/>
      <c r="G1536" s="185"/>
      <c r="I1536" s="17" t="s">
        <v>3829</v>
      </c>
      <c r="J1536" s="179"/>
      <c r="K1536" s="185"/>
    </row>
    <row r="1537" spans="1:11" ht="38.25" x14ac:dyDescent="0.2">
      <c r="A1537" s="19" t="s">
        <v>1075</v>
      </c>
      <c r="B1537" s="171">
        <v>41638</v>
      </c>
      <c r="C1537" s="186">
        <v>8290502</v>
      </c>
      <c r="E1537" s="19" t="s">
        <v>417</v>
      </c>
      <c r="F1537" s="171">
        <v>41178</v>
      </c>
      <c r="G1537" s="186">
        <v>10000000</v>
      </c>
      <c r="I1537" s="19" t="s">
        <v>436</v>
      </c>
      <c r="J1537" s="171">
        <v>40750</v>
      </c>
      <c r="K1537" s="186">
        <v>3060000</v>
      </c>
    </row>
    <row r="1538" spans="1:11" x14ac:dyDescent="0.2">
      <c r="A1538" s="19" t="s">
        <v>1</v>
      </c>
      <c r="B1538" s="172"/>
      <c r="C1538" s="187"/>
      <c r="E1538" s="19" t="s">
        <v>1395</v>
      </c>
      <c r="F1538" s="172"/>
      <c r="G1538" s="187"/>
      <c r="I1538" s="19" t="s">
        <v>3154</v>
      </c>
      <c r="J1538" s="172"/>
      <c r="K1538" s="187"/>
    </row>
    <row r="1539" spans="1:11" x14ac:dyDescent="0.2">
      <c r="A1539" s="17" t="s">
        <v>994</v>
      </c>
      <c r="B1539" s="172"/>
      <c r="C1539" s="187"/>
      <c r="E1539" s="17" t="s">
        <v>2103</v>
      </c>
      <c r="F1539" s="172"/>
      <c r="G1539" s="187"/>
      <c r="I1539" s="17" t="s">
        <v>3830</v>
      </c>
      <c r="J1539" s="172"/>
      <c r="K1539" s="187"/>
    </row>
    <row r="1540" spans="1:11" ht="13.5" thickBot="1" x14ac:dyDescent="0.25">
      <c r="A1540" s="17" t="s">
        <v>1076</v>
      </c>
      <c r="B1540" s="173"/>
      <c r="C1540" s="188"/>
      <c r="E1540" s="17" t="s">
        <v>2104</v>
      </c>
      <c r="F1540" s="173"/>
      <c r="G1540" s="188"/>
      <c r="I1540" s="17" t="s">
        <v>3831</v>
      </c>
      <c r="J1540" s="173"/>
      <c r="K1540" s="188"/>
    </row>
    <row r="1541" spans="1:11" ht="38.25" x14ac:dyDescent="0.2">
      <c r="A1541" s="18" t="s">
        <v>420</v>
      </c>
      <c r="B1541" s="177">
        <v>40992</v>
      </c>
      <c r="C1541" s="183">
        <v>8265532</v>
      </c>
      <c r="E1541" s="18" t="s">
        <v>417</v>
      </c>
      <c r="F1541" s="177">
        <v>41208</v>
      </c>
      <c r="G1541" s="183">
        <v>10000000</v>
      </c>
      <c r="I1541" s="18" t="s">
        <v>41</v>
      </c>
      <c r="J1541" s="177">
        <v>39664</v>
      </c>
      <c r="K1541" s="183">
        <v>3058000</v>
      </c>
    </row>
    <row r="1542" spans="1:11" x14ac:dyDescent="0.2">
      <c r="A1542" s="18" t="s">
        <v>1</v>
      </c>
      <c r="B1542" s="178"/>
      <c r="C1542" s="184"/>
      <c r="E1542" s="18" t="s">
        <v>1395</v>
      </c>
      <c r="F1542" s="178"/>
      <c r="G1542" s="184"/>
      <c r="I1542" s="18" t="s">
        <v>3154</v>
      </c>
      <c r="J1542" s="178"/>
      <c r="K1542" s="184"/>
    </row>
    <row r="1543" spans="1:11" x14ac:dyDescent="0.2">
      <c r="A1543" s="17" t="s">
        <v>1017</v>
      </c>
      <c r="B1543" s="178"/>
      <c r="C1543" s="184"/>
      <c r="E1543" s="17" t="s">
        <v>2105</v>
      </c>
      <c r="F1543" s="178"/>
      <c r="G1543" s="184"/>
      <c r="I1543" s="17" t="s">
        <v>3545</v>
      </c>
      <c r="J1543" s="178"/>
      <c r="K1543" s="184"/>
    </row>
    <row r="1544" spans="1:11" ht="13.5" thickBot="1" x14ac:dyDescent="0.25">
      <c r="A1544" s="17" t="s">
        <v>1018</v>
      </c>
      <c r="B1544" s="179"/>
      <c r="C1544" s="185"/>
      <c r="E1544" s="17" t="s">
        <v>2106</v>
      </c>
      <c r="F1544" s="179"/>
      <c r="G1544" s="185"/>
      <c r="I1544" s="17" t="s">
        <v>3832</v>
      </c>
      <c r="J1544" s="179"/>
      <c r="K1544" s="185"/>
    </row>
    <row r="1545" spans="1:11" ht="51" x14ac:dyDescent="0.2">
      <c r="A1545" s="19" t="s">
        <v>841</v>
      </c>
      <c r="B1545" s="171">
        <v>41444</v>
      </c>
      <c r="C1545" s="186">
        <v>8247341</v>
      </c>
      <c r="E1545" s="19" t="s">
        <v>417</v>
      </c>
      <c r="F1545" s="171">
        <v>41199</v>
      </c>
      <c r="G1545" s="186">
        <v>10000000</v>
      </c>
      <c r="I1545" s="19" t="s">
        <v>436</v>
      </c>
      <c r="J1545" s="171">
        <v>40861</v>
      </c>
      <c r="K1545" s="186">
        <v>3055000</v>
      </c>
    </row>
    <row r="1546" spans="1:11" x14ac:dyDescent="0.2">
      <c r="A1546" s="19" t="s">
        <v>1</v>
      </c>
      <c r="B1546" s="172"/>
      <c r="C1546" s="187"/>
      <c r="E1546" s="19" t="s">
        <v>1395</v>
      </c>
      <c r="F1546" s="172"/>
      <c r="G1546" s="187"/>
      <c r="I1546" s="19" t="s">
        <v>3154</v>
      </c>
      <c r="J1546" s="172"/>
      <c r="K1546" s="187"/>
    </row>
    <row r="1547" spans="1:11" x14ac:dyDescent="0.2">
      <c r="A1547" s="17" t="s">
        <v>1188</v>
      </c>
      <c r="B1547" s="172"/>
      <c r="C1547" s="187"/>
      <c r="E1547" s="17" t="s">
        <v>2107</v>
      </c>
      <c r="F1547" s="172"/>
      <c r="G1547" s="187"/>
      <c r="I1547" s="17" t="s">
        <v>3833</v>
      </c>
      <c r="J1547" s="172"/>
      <c r="K1547" s="187"/>
    </row>
    <row r="1548" spans="1:11" ht="13.5" thickBot="1" x14ac:dyDescent="0.25">
      <c r="A1548" s="17" t="s">
        <v>1189</v>
      </c>
      <c r="B1548" s="173"/>
      <c r="C1548" s="188"/>
      <c r="E1548" s="17" t="s">
        <v>2108</v>
      </c>
      <c r="F1548" s="173"/>
      <c r="G1548" s="188"/>
      <c r="I1548" s="17" t="s">
        <v>3834</v>
      </c>
      <c r="J1548" s="173"/>
      <c r="K1548" s="188"/>
    </row>
    <row r="1549" spans="1:11" ht="51" x14ac:dyDescent="0.2">
      <c r="A1549" s="18" t="s">
        <v>417</v>
      </c>
      <c r="B1549" s="177">
        <v>41122</v>
      </c>
      <c r="C1549" s="183">
        <v>8127000</v>
      </c>
      <c r="E1549" s="18" t="s">
        <v>417</v>
      </c>
      <c r="F1549" s="177">
        <v>41208</v>
      </c>
      <c r="G1549" s="183">
        <v>10000000</v>
      </c>
      <c r="I1549" s="18" t="s">
        <v>115</v>
      </c>
      <c r="J1549" s="177">
        <v>40331</v>
      </c>
      <c r="K1549" s="183">
        <v>3010000</v>
      </c>
    </row>
    <row r="1550" spans="1:11" x14ac:dyDescent="0.2">
      <c r="A1550" s="18" t="s">
        <v>1</v>
      </c>
      <c r="B1550" s="178"/>
      <c r="C1550" s="184"/>
      <c r="E1550" s="18" t="s">
        <v>1395</v>
      </c>
      <c r="F1550" s="178"/>
      <c r="G1550" s="184"/>
      <c r="I1550" s="18" t="s">
        <v>3154</v>
      </c>
      <c r="J1550" s="178"/>
      <c r="K1550" s="184"/>
    </row>
    <row r="1551" spans="1:11" x14ac:dyDescent="0.2">
      <c r="A1551" s="17" t="s">
        <v>865</v>
      </c>
      <c r="B1551" s="178"/>
      <c r="C1551" s="184"/>
      <c r="E1551" s="17" t="s">
        <v>2109</v>
      </c>
      <c r="F1551" s="178"/>
      <c r="G1551" s="184"/>
      <c r="I1551" s="17" t="s">
        <v>3760</v>
      </c>
      <c r="J1551" s="178"/>
      <c r="K1551" s="184"/>
    </row>
    <row r="1552" spans="1:11" ht="13.5" thickBot="1" x14ac:dyDescent="0.25">
      <c r="A1552" s="17" t="s">
        <v>866</v>
      </c>
      <c r="B1552" s="179"/>
      <c r="C1552" s="185"/>
      <c r="E1552" s="17" t="s">
        <v>2110</v>
      </c>
      <c r="F1552" s="179"/>
      <c r="G1552" s="185"/>
      <c r="I1552" s="17" t="s">
        <v>3835</v>
      </c>
      <c r="J1552" s="179"/>
      <c r="K1552" s="185"/>
    </row>
    <row r="1553" spans="1:11" ht="25.5" x14ac:dyDescent="0.2">
      <c r="A1553" s="19" t="s">
        <v>417</v>
      </c>
      <c r="B1553" s="171">
        <v>41033</v>
      </c>
      <c r="C1553" s="186">
        <v>8100000</v>
      </c>
      <c r="E1553" s="19" t="s">
        <v>417</v>
      </c>
      <c r="F1553" s="171">
        <v>41220</v>
      </c>
      <c r="G1553" s="186">
        <v>10000000</v>
      </c>
      <c r="I1553" s="19" t="s">
        <v>417</v>
      </c>
      <c r="J1553" s="171">
        <v>40786</v>
      </c>
      <c r="K1553" s="186">
        <v>3007440</v>
      </c>
    </row>
    <row r="1554" spans="1:11" x14ac:dyDescent="0.2">
      <c r="A1554" s="19" t="s">
        <v>1</v>
      </c>
      <c r="B1554" s="172"/>
      <c r="C1554" s="187"/>
      <c r="E1554" s="19" t="s">
        <v>1395</v>
      </c>
      <c r="F1554" s="172"/>
      <c r="G1554" s="187"/>
      <c r="I1554" s="19" t="s">
        <v>3154</v>
      </c>
      <c r="J1554" s="172"/>
      <c r="K1554" s="187"/>
    </row>
    <row r="1555" spans="1:11" x14ac:dyDescent="0.2">
      <c r="A1555" s="17" t="s">
        <v>975</v>
      </c>
      <c r="B1555" s="172"/>
      <c r="C1555" s="187"/>
      <c r="E1555" s="17" t="s">
        <v>2111</v>
      </c>
      <c r="F1555" s="172"/>
      <c r="G1555" s="187"/>
      <c r="I1555" s="17" t="s">
        <v>3836</v>
      </c>
      <c r="J1555" s="172"/>
      <c r="K1555" s="187"/>
    </row>
    <row r="1556" spans="1:11" ht="13.5" thickBot="1" x14ac:dyDescent="0.25">
      <c r="A1556" s="17" t="s">
        <v>976</v>
      </c>
      <c r="B1556" s="173"/>
      <c r="C1556" s="188"/>
      <c r="E1556" s="17" t="s">
        <v>2112</v>
      </c>
      <c r="F1556" s="173"/>
      <c r="G1556" s="188"/>
      <c r="I1556" s="17" t="s">
        <v>3837</v>
      </c>
      <c r="J1556" s="173"/>
      <c r="K1556" s="188"/>
    </row>
    <row r="1557" spans="1:11" ht="51" x14ac:dyDescent="0.2">
      <c r="A1557" s="18" t="s">
        <v>417</v>
      </c>
      <c r="B1557" s="177">
        <v>41136</v>
      </c>
      <c r="C1557" s="183">
        <v>8100000</v>
      </c>
      <c r="E1557" s="18" t="s">
        <v>417</v>
      </c>
      <c r="F1557" s="177">
        <v>41227</v>
      </c>
      <c r="G1557" s="183">
        <v>10000000</v>
      </c>
      <c r="I1557" s="18" t="s">
        <v>432</v>
      </c>
      <c r="J1557" s="177">
        <v>40970</v>
      </c>
      <c r="K1557" s="183">
        <v>3000000</v>
      </c>
    </row>
    <row r="1558" spans="1:11" x14ac:dyDescent="0.2">
      <c r="A1558" s="18" t="s">
        <v>1</v>
      </c>
      <c r="B1558" s="178"/>
      <c r="C1558" s="184"/>
      <c r="E1558" s="18" t="s">
        <v>1395</v>
      </c>
      <c r="F1558" s="178"/>
      <c r="G1558" s="184"/>
      <c r="I1558" s="18" t="s">
        <v>3154</v>
      </c>
      <c r="J1558" s="178"/>
      <c r="K1558" s="184"/>
    </row>
    <row r="1559" spans="1:11" x14ac:dyDescent="0.2">
      <c r="A1559" s="17" t="s">
        <v>784</v>
      </c>
      <c r="B1559" s="178"/>
      <c r="C1559" s="184"/>
      <c r="E1559" s="17" t="s">
        <v>2113</v>
      </c>
      <c r="F1559" s="178"/>
      <c r="G1559" s="184"/>
      <c r="I1559" s="17" t="s">
        <v>3838</v>
      </c>
      <c r="J1559" s="178"/>
      <c r="K1559" s="184"/>
    </row>
    <row r="1560" spans="1:11" ht="13.5" thickBot="1" x14ac:dyDescent="0.25">
      <c r="A1560" s="17" t="s">
        <v>785</v>
      </c>
      <c r="B1560" s="179"/>
      <c r="C1560" s="185"/>
      <c r="E1560" s="17" t="s">
        <v>2114</v>
      </c>
      <c r="F1560" s="179"/>
      <c r="G1560" s="185"/>
      <c r="I1560" s="17" t="s">
        <v>3839</v>
      </c>
      <c r="J1560" s="179"/>
      <c r="K1560" s="185"/>
    </row>
    <row r="1561" spans="1:11" ht="51" x14ac:dyDescent="0.2">
      <c r="A1561" s="19" t="s">
        <v>1135</v>
      </c>
      <c r="B1561" s="171">
        <v>41404</v>
      </c>
      <c r="C1561" s="186">
        <v>8068480</v>
      </c>
      <c r="E1561" s="19" t="s">
        <v>417</v>
      </c>
      <c r="F1561" s="171">
        <v>41227</v>
      </c>
      <c r="G1561" s="186">
        <v>10000000</v>
      </c>
      <c r="I1561" s="19" t="s">
        <v>115</v>
      </c>
      <c r="J1561" s="171">
        <v>40331</v>
      </c>
      <c r="K1561" s="186">
        <v>2941940</v>
      </c>
    </row>
    <row r="1562" spans="1:11" x14ac:dyDescent="0.2">
      <c r="A1562" s="19" t="s">
        <v>1</v>
      </c>
      <c r="B1562" s="172"/>
      <c r="C1562" s="187"/>
      <c r="E1562" s="19" t="s">
        <v>1395</v>
      </c>
      <c r="F1562" s="172"/>
      <c r="G1562" s="187"/>
      <c r="I1562" s="19" t="s">
        <v>3154</v>
      </c>
      <c r="J1562" s="172"/>
      <c r="K1562" s="187"/>
    </row>
    <row r="1563" spans="1:11" x14ac:dyDescent="0.2">
      <c r="A1563" s="17" t="s">
        <v>1249</v>
      </c>
      <c r="B1563" s="172"/>
      <c r="C1563" s="187"/>
      <c r="E1563" s="17" t="s">
        <v>2115</v>
      </c>
      <c r="F1563" s="172"/>
      <c r="G1563" s="187"/>
      <c r="I1563" s="17" t="s">
        <v>3752</v>
      </c>
      <c r="J1563" s="172"/>
      <c r="K1563" s="187"/>
    </row>
    <row r="1564" spans="1:11" ht="13.5" thickBot="1" x14ac:dyDescent="0.25">
      <c r="A1564" s="17" t="s">
        <v>1250</v>
      </c>
      <c r="B1564" s="173"/>
      <c r="C1564" s="188"/>
      <c r="E1564" s="17" t="s">
        <v>2116</v>
      </c>
      <c r="F1564" s="173"/>
      <c r="G1564" s="188"/>
      <c r="I1564" s="17" t="s">
        <v>3840</v>
      </c>
      <c r="J1564" s="173"/>
      <c r="K1564" s="188"/>
    </row>
    <row r="1565" spans="1:11" ht="51" x14ac:dyDescent="0.2">
      <c r="A1565" s="18" t="s">
        <v>455</v>
      </c>
      <c r="B1565" s="177">
        <v>41614</v>
      </c>
      <c r="C1565" s="183">
        <v>8058000</v>
      </c>
      <c r="E1565" s="18" t="s">
        <v>417</v>
      </c>
      <c r="F1565" s="177">
        <v>41234</v>
      </c>
      <c r="G1565" s="183">
        <v>10000000</v>
      </c>
      <c r="I1565" s="18" t="s">
        <v>417</v>
      </c>
      <c r="J1565" s="177">
        <v>41368</v>
      </c>
      <c r="K1565" s="183">
        <v>2925000</v>
      </c>
    </row>
    <row r="1566" spans="1:11" x14ac:dyDescent="0.2">
      <c r="A1566" s="18" t="s">
        <v>1</v>
      </c>
      <c r="B1566" s="178"/>
      <c r="C1566" s="184"/>
      <c r="E1566" s="18" t="s">
        <v>1395</v>
      </c>
      <c r="F1566" s="178"/>
      <c r="G1566" s="184"/>
      <c r="I1566" s="18" t="s">
        <v>3154</v>
      </c>
      <c r="J1566" s="178"/>
      <c r="K1566" s="184"/>
    </row>
    <row r="1567" spans="1:11" x14ac:dyDescent="0.2">
      <c r="A1567" s="17" t="s">
        <v>1087</v>
      </c>
      <c r="B1567" s="178"/>
      <c r="C1567" s="184"/>
      <c r="E1567" s="17" t="s">
        <v>2117</v>
      </c>
      <c r="F1567" s="178"/>
      <c r="G1567" s="184"/>
      <c r="I1567" s="17" t="s">
        <v>3841</v>
      </c>
      <c r="J1567" s="178"/>
      <c r="K1567" s="184"/>
    </row>
    <row r="1568" spans="1:11" ht="13.5" thickBot="1" x14ac:dyDescent="0.25">
      <c r="A1568" s="17" t="s">
        <v>1088</v>
      </c>
      <c r="B1568" s="179"/>
      <c r="C1568" s="185"/>
      <c r="E1568" s="17" t="s">
        <v>2118</v>
      </c>
      <c r="F1568" s="179"/>
      <c r="G1568" s="185"/>
      <c r="I1568" s="17" t="s">
        <v>3842</v>
      </c>
      <c r="J1568" s="179"/>
      <c r="K1568" s="185"/>
    </row>
    <row r="1569" spans="1:11" ht="51" x14ac:dyDescent="0.2">
      <c r="A1569" s="19" t="s">
        <v>363</v>
      </c>
      <c r="B1569" s="171">
        <v>40283</v>
      </c>
      <c r="C1569" s="186">
        <v>8052500</v>
      </c>
      <c r="E1569" s="19" t="s">
        <v>455</v>
      </c>
      <c r="F1569" s="171">
        <v>41225</v>
      </c>
      <c r="G1569" s="186">
        <v>10000000</v>
      </c>
      <c r="I1569" s="19" t="s">
        <v>417</v>
      </c>
      <c r="J1569" s="171">
        <v>41227</v>
      </c>
      <c r="K1569" s="186">
        <v>2868591</v>
      </c>
    </row>
    <row r="1570" spans="1:11" x14ac:dyDescent="0.2">
      <c r="A1570" s="19" t="s">
        <v>1</v>
      </c>
      <c r="B1570" s="172"/>
      <c r="C1570" s="187"/>
      <c r="E1570" s="19" t="s">
        <v>1395</v>
      </c>
      <c r="F1570" s="172"/>
      <c r="G1570" s="187"/>
      <c r="I1570" s="19" t="s">
        <v>3154</v>
      </c>
      <c r="J1570" s="172"/>
      <c r="K1570" s="187"/>
    </row>
    <row r="1571" spans="1:11" x14ac:dyDescent="0.2">
      <c r="A1571" s="17" t="s">
        <v>364</v>
      </c>
      <c r="B1571" s="172"/>
      <c r="C1571" s="187"/>
      <c r="E1571" s="17" t="s">
        <v>2119</v>
      </c>
      <c r="F1571" s="172"/>
      <c r="G1571" s="187"/>
      <c r="I1571" s="17" t="s">
        <v>3843</v>
      </c>
      <c r="J1571" s="172"/>
      <c r="K1571" s="187"/>
    </row>
    <row r="1572" spans="1:11" ht="13.5" thickBot="1" x14ac:dyDescent="0.25">
      <c r="A1572" s="17" t="s">
        <v>365</v>
      </c>
      <c r="B1572" s="173"/>
      <c r="C1572" s="188"/>
      <c r="E1572" s="17" t="s">
        <v>2120</v>
      </c>
      <c r="F1572" s="173"/>
      <c r="G1572" s="188"/>
      <c r="I1572" s="17" t="s">
        <v>3844</v>
      </c>
      <c r="J1572" s="173"/>
      <c r="K1572" s="188"/>
    </row>
    <row r="1573" spans="1:11" ht="38.25" x14ac:dyDescent="0.2">
      <c r="A1573" s="18" t="s">
        <v>417</v>
      </c>
      <c r="B1573" s="177">
        <v>41451</v>
      </c>
      <c r="C1573" s="183">
        <v>8032000</v>
      </c>
      <c r="E1573" s="18" t="s">
        <v>455</v>
      </c>
      <c r="F1573" s="177">
        <v>41288</v>
      </c>
      <c r="G1573" s="183">
        <v>10000000</v>
      </c>
      <c r="I1573" s="18" t="s">
        <v>417</v>
      </c>
      <c r="J1573" s="177">
        <v>41115</v>
      </c>
      <c r="K1573" s="183">
        <v>2845971</v>
      </c>
    </row>
    <row r="1574" spans="1:11" x14ac:dyDescent="0.2">
      <c r="A1574" s="18" t="s">
        <v>1</v>
      </c>
      <c r="B1574" s="178"/>
      <c r="C1574" s="184"/>
      <c r="E1574" s="18" t="s">
        <v>1395</v>
      </c>
      <c r="F1574" s="178"/>
      <c r="G1574" s="184"/>
      <c r="I1574" s="18" t="s">
        <v>3154</v>
      </c>
      <c r="J1574" s="178"/>
      <c r="K1574" s="184"/>
    </row>
    <row r="1575" spans="1:11" x14ac:dyDescent="0.2">
      <c r="A1575" s="17" t="s">
        <v>1180</v>
      </c>
      <c r="B1575" s="178"/>
      <c r="C1575" s="184"/>
      <c r="E1575" s="17" t="s">
        <v>1461</v>
      </c>
      <c r="F1575" s="178"/>
      <c r="G1575" s="184"/>
      <c r="I1575" s="17" t="s">
        <v>3845</v>
      </c>
      <c r="J1575" s="178"/>
      <c r="K1575" s="184"/>
    </row>
    <row r="1576" spans="1:11" ht="13.5" thickBot="1" x14ac:dyDescent="0.25">
      <c r="A1576" s="17" t="s">
        <v>1181</v>
      </c>
      <c r="B1576" s="179"/>
      <c r="C1576" s="185"/>
      <c r="E1576" s="17" t="s">
        <v>2121</v>
      </c>
      <c r="F1576" s="179"/>
      <c r="G1576" s="185"/>
      <c r="I1576" s="17" t="s">
        <v>3846</v>
      </c>
      <c r="J1576" s="179"/>
      <c r="K1576" s="185"/>
    </row>
    <row r="1577" spans="1:11" ht="38.25" x14ac:dyDescent="0.2">
      <c r="A1577" s="19" t="s">
        <v>417</v>
      </c>
      <c r="B1577" s="171">
        <v>41444</v>
      </c>
      <c r="C1577" s="186">
        <v>8010000</v>
      </c>
      <c r="E1577" s="19" t="s">
        <v>417</v>
      </c>
      <c r="F1577" s="171">
        <v>41297</v>
      </c>
      <c r="G1577" s="186">
        <v>10000000</v>
      </c>
      <c r="I1577" s="19" t="s">
        <v>102</v>
      </c>
      <c r="J1577" s="171">
        <v>40239</v>
      </c>
      <c r="K1577" s="186">
        <v>2829225</v>
      </c>
    </row>
    <row r="1578" spans="1:11" x14ac:dyDescent="0.2">
      <c r="A1578" s="19" t="s">
        <v>1</v>
      </c>
      <c r="B1578" s="172"/>
      <c r="C1578" s="187"/>
      <c r="E1578" s="19" t="s">
        <v>1395</v>
      </c>
      <c r="F1578" s="172"/>
      <c r="G1578" s="187"/>
      <c r="I1578" s="19" t="s">
        <v>3154</v>
      </c>
      <c r="J1578" s="172"/>
      <c r="K1578" s="187"/>
    </row>
    <row r="1579" spans="1:11" x14ac:dyDescent="0.2">
      <c r="A1579" s="17" t="s">
        <v>1211</v>
      </c>
      <c r="B1579" s="172"/>
      <c r="C1579" s="187"/>
      <c r="E1579" s="17" t="s">
        <v>2122</v>
      </c>
      <c r="F1579" s="172"/>
      <c r="G1579" s="187"/>
      <c r="I1579" s="17" t="s">
        <v>3353</v>
      </c>
      <c r="J1579" s="172"/>
      <c r="K1579" s="187"/>
    </row>
    <row r="1580" spans="1:11" ht="13.5" thickBot="1" x14ac:dyDescent="0.25">
      <c r="A1580" s="17" t="s">
        <v>1212</v>
      </c>
      <c r="B1580" s="173"/>
      <c r="C1580" s="188"/>
      <c r="E1580" s="17" t="s">
        <v>2123</v>
      </c>
      <c r="F1580" s="173"/>
      <c r="G1580" s="188"/>
      <c r="I1580" s="17" t="s">
        <v>3847</v>
      </c>
      <c r="J1580" s="173"/>
      <c r="K1580" s="188"/>
    </row>
    <row r="1581" spans="1:11" ht="63.75" x14ac:dyDescent="0.2">
      <c r="A1581" s="18" t="s">
        <v>634</v>
      </c>
      <c r="B1581" s="177">
        <v>41242</v>
      </c>
      <c r="C1581" s="183">
        <v>8000000</v>
      </c>
      <c r="E1581" s="18" t="s">
        <v>417</v>
      </c>
      <c r="F1581" s="177">
        <v>41332</v>
      </c>
      <c r="G1581" s="183">
        <v>10000000</v>
      </c>
      <c r="I1581" s="18" t="s">
        <v>417</v>
      </c>
      <c r="J1581" s="177">
        <v>41444</v>
      </c>
      <c r="K1581" s="183">
        <v>2790000</v>
      </c>
    </row>
    <row r="1582" spans="1:11" x14ac:dyDescent="0.2">
      <c r="A1582" s="18" t="s">
        <v>1</v>
      </c>
      <c r="B1582" s="178"/>
      <c r="C1582" s="184"/>
      <c r="E1582" s="18" t="s">
        <v>1395</v>
      </c>
      <c r="F1582" s="178"/>
      <c r="G1582" s="184"/>
      <c r="I1582" s="18" t="s">
        <v>3154</v>
      </c>
      <c r="J1582" s="178"/>
      <c r="K1582" s="184"/>
    </row>
    <row r="1583" spans="1:11" x14ac:dyDescent="0.2">
      <c r="A1583" s="17" t="s">
        <v>58</v>
      </c>
      <c r="B1583" s="178"/>
      <c r="C1583" s="184"/>
      <c r="E1583" s="17" t="s">
        <v>2124</v>
      </c>
      <c r="F1583" s="178"/>
      <c r="G1583" s="184"/>
      <c r="I1583" s="17" t="s">
        <v>3848</v>
      </c>
      <c r="J1583" s="178"/>
      <c r="K1583" s="184"/>
    </row>
    <row r="1584" spans="1:11" ht="13.5" thickBot="1" x14ac:dyDescent="0.25">
      <c r="A1584" s="17" t="s">
        <v>635</v>
      </c>
      <c r="B1584" s="179"/>
      <c r="C1584" s="185"/>
      <c r="E1584" s="17" t="s">
        <v>2125</v>
      </c>
      <c r="F1584" s="179"/>
      <c r="G1584" s="185"/>
      <c r="I1584" s="17" t="s">
        <v>3849</v>
      </c>
      <c r="J1584" s="179"/>
      <c r="K1584" s="185"/>
    </row>
    <row r="1585" spans="1:11" ht="63.75" x14ac:dyDescent="0.2">
      <c r="A1585" s="19" t="s">
        <v>634</v>
      </c>
      <c r="B1585" s="171">
        <v>41235</v>
      </c>
      <c r="C1585" s="186">
        <v>8000000</v>
      </c>
      <c r="E1585" s="19" t="s">
        <v>417</v>
      </c>
      <c r="F1585" s="171">
        <v>41318</v>
      </c>
      <c r="G1585" s="186">
        <v>10000000</v>
      </c>
      <c r="I1585" s="19" t="s">
        <v>417</v>
      </c>
      <c r="J1585" s="171">
        <v>41437</v>
      </c>
      <c r="K1585" s="186">
        <v>2745000</v>
      </c>
    </row>
    <row r="1586" spans="1:11" x14ac:dyDescent="0.2">
      <c r="A1586" s="19" t="s">
        <v>1</v>
      </c>
      <c r="B1586" s="172"/>
      <c r="C1586" s="187"/>
      <c r="E1586" s="19" t="s">
        <v>1395</v>
      </c>
      <c r="F1586" s="172"/>
      <c r="G1586" s="187"/>
      <c r="I1586" s="19" t="s">
        <v>3154</v>
      </c>
      <c r="J1586" s="172"/>
      <c r="K1586" s="187"/>
    </row>
    <row r="1587" spans="1:11" x14ac:dyDescent="0.2">
      <c r="A1587" s="17" t="s">
        <v>345</v>
      </c>
      <c r="B1587" s="172"/>
      <c r="C1587" s="187"/>
      <c r="E1587" s="17" t="s">
        <v>2126</v>
      </c>
      <c r="F1587" s="172"/>
      <c r="G1587" s="187"/>
      <c r="I1587" s="17" t="s">
        <v>3850</v>
      </c>
      <c r="J1587" s="172"/>
      <c r="K1587" s="187"/>
    </row>
    <row r="1588" spans="1:11" ht="13.5" thickBot="1" x14ac:dyDescent="0.25">
      <c r="A1588" s="17" t="s">
        <v>639</v>
      </c>
      <c r="B1588" s="173"/>
      <c r="C1588" s="188"/>
      <c r="E1588" s="17" t="s">
        <v>2127</v>
      </c>
      <c r="F1588" s="173"/>
      <c r="G1588" s="188"/>
      <c r="I1588" s="17" t="s">
        <v>3851</v>
      </c>
      <c r="J1588" s="173"/>
      <c r="K1588" s="188"/>
    </row>
    <row r="1589" spans="1:11" ht="51" x14ac:dyDescent="0.2">
      <c r="A1589" s="18" t="s">
        <v>620</v>
      </c>
      <c r="B1589" s="177">
        <v>41243</v>
      </c>
      <c r="C1589" s="183">
        <v>7999590</v>
      </c>
      <c r="E1589" s="18" t="s">
        <v>417</v>
      </c>
      <c r="F1589" s="177">
        <v>41311</v>
      </c>
      <c r="G1589" s="183">
        <v>10000000</v>
      </c>
      <c r="I1589" s="18" t="s">
        <v>417</v>
      </c>
      <c r="J1589" s="177">
        <v>41220</v>
      </c>
      <c r="K1589" s="183">
        <v>2722500</v>
      </c>
    </row>
    <row r="1590" spans="1:11" x14ac:dyDescent="0.2">
      <c r="A1590" s="18" t="s">
        <v>1</v>
      </c>
      <c r="B1590" s="178"/>
      <c r="C1590" s="184"/>
      <c r="E1590" s="18" t="s">
        <v>1395</v>
      </c>
      <c r="F1590" s="178"/>
      <c r="G1590" s="184"/>
      <c r="I1590" s="18" t="s">
        <v>3154</v>
      </c>
      <c r="J1590" s="178"/>
      <c r="K1590" s="184"/>
    </row>
    <row r="1591" spans="1:11" x14ac:dyDescent="0.2">
      <c r="A1591" s="17" t="s">
        <v>621</v>
      </c>
      <c r="B1591" s="178"/>
      <c r="C1591" s="184"/>
      <c r="E1591" s="17" t="s">
        <v>2128</v>
      </c>
      <c r="F1591" s="178"/>
      <c r="G1591" s="184"/>
      <c r="I1591" s="17" t="s">
        <v>3852</v>
      </c>
      <c r="J1591" s="178"/>
      <c r="K1591" s="184"/>
    </row>
    <row r="1592" spans="1:11" ht="13.5" thickBot="1" x14ac:dyDescent="0.25">
      <c r="A1592" s="17" t="s">
        <v>622</v>
      </c>
      <c r="B1592" s="179"/>
      <c r="C1592" s="185"/>
      <c r="E1592" s="17" t="s">
        <v>2129</v>
      </c>
      <c r="F1592" s="179"/>
      <c r="G1592" s="185"/>
      <c r="I1592" s="17" t="s">
        <v>3853</v>
      </c>
      <c r="J1592" s="179"/>
      <c r="K1592" s="185"/>
    </row>
    <row r="1593" spans="1:11" ht="51" x14ac:dyDescent="0.2">
      <c r="A1593" s="19" t="s">
        <v>417</v>
      </c>
      <c r="B1593" s="171">
        <v>41024</v>
      </c>
      <c r="C1593" s="186">
        <v>7875000</v>
      </c>
      <c r="E1593" s="19" t="s">
        <v>417</v>
      </c>
      <c r="F1593" s="171">
        <v>41304</v>
      </c>
      <c r="G1593" s="186">
        <v>10000000</v>
      </c>
      <c r="I1593" s="19" t="s">
        <v>115</v>
      </c>
      <c r="J1593" s="171">
        <v>40324</v>
      </c>
      <c r="K1593" s="186">
        <v>2709000</v>
      </c>
    </row>
    <row r="1594" spans="1:11" x14ac:dyDescent="0.2">
      <c r="A1594" s="19" t="s">
        <v>1</v>
      </c>
      <c r="B1594" s="172"/>
      <c r="C1594" s="187"/>
      <c r="E1594" s="19" t="s">
        <v>1395</v>
      </c>
      <c r="F1594" s="172"/>
      <c r="G1594" s="187"/>
      <c r="I1594" s="19" t="s">
        <v>3154</v>
      </c>
      <c r="J1594" s="172"/>
      <c r="K1594" s="187"/>
    </row>
    <row r="1595" spans="1:11" x14ac:dyDescent="0.2">
      <c r="A1595" s="17" t="s">
        <v>982</v>
      </c>
      <c r="B1595" s="172"/>
      <c r="C1595" s="187"/>
      <c r="E1595" s="17" t="s">
        <v>2130</v>
      </c>
      <c r="F1595" s="172"/>
      <c r="G1595" s="187"/>
      <c r="I1595" s="17" t="s">
        <v>3442</v>
      </c>
      <c r="J1595" s="172"/>
      <c r="K1595" s="187"/>
    </row>
    <row r="1596" spans="1:11" ht="13.5" thickBot="1" x14ac:dyDescent="0.25">
      <c r="A1596" s="17" t="s">
        <v>983</v>
      </c>
      <c r="B1596" s="173"/>
      <c r="C1596" s="188"/>
      <c r="E1596" s="17" t="s">
        <v>2131</v>
      </c>
      <c r="F1596" s="173"/>
      <c r="G1596" s="188"/>
      <c r="I1596" s="17" t="s">
        <v>3854</v>
      </c>
      <c r="J1596" s="173"/>
      <c r="K1596" s="188"/>
    </row>
    <row r="1597" spans="1:11" ht="25.5" x14ac:dyDescent="0.2">
      <c r="A1597" s="18" t="s">
        <v>417</v>
      </c>
      <c r="B1597" s="177">
        <v>41045</v>
      </c>
      <c r="C1597" s="183">
        <v>7875000</v>
      </c>
      <c r="E1597" s="18" t="s">
        <v>417</v>
      </c>
      <c r="F1597" s="177">
        <v>41318</v>
      </c>
      <c r="G1597" s="183">
        <v>10000000</v>
      </c>
      <c r="I1597" s="18" t="s">
        <v>417</v>
      </c>
      <c r="J1597" s="177">
        <v>41402</v>
      </c>
      <c r="K1597" s="183">
        <v>2690622</v>
      </c>
    </row>
    <row r="1598" spans="1:11" x14ac:dyDescent="0.2">
      <c r="A1598" s="18" t="s">
        <v>1</v>
      </c>
      <c r="B1598" s="178"/>
      <c r="C1598" s="184"/>
      <c r="E1598" s="18" t="s">
        <v>1395</v>
      </c>
      <c r="F1598" s="178"/>
      <c r="G1598" s="184"/>
      <c r="I1598" s="18" t="s">
        <v>3154</v>
      </c>
      <c r="J1598" s="178"/>
      <c r="K1598" s="184"/>
    </row>
    <row r="1599" spans="1:11" x14ac:dyDescent="0.2">
      <c r="A1599" s="17" t="s">
        <v>959</v>
      </c>
      <c r="B1599" s="178"/>
      <c r="C1599" s="184"/>
      <c r="E1599" s="17" t="s">
        <v>2132</v>
      </c>
      <c r="F1599" s="178"/>
      <c r="G1599" s="184"/>
      <c r="I1599" s="17" t="s">
        <v>3855</v>
      </c>
      <c r="J1599" s="178"/>
      <c r="K1599" s="184"/>
    </row>
    <row r="1600" spans="1:11" ht="13.5" thickBot="1" x14ac:dyDescent="0.25">
      <c r="A1600" s="17" t="s">
        <v>960</v>
      </c>
      <c r="B1600" s="179"/>
      <c r="C1600" s="185"/>
      <c r="E1600" s="17" t="s">
        <v>2133</v>
      </c>
      <c r="F1600" s="179"/>
      <c r="G1600" s="185"/>
      <c r="I1600" s="17" t="s">
        <v>3856</v>
      </c>
      <c r="J1600" s="179"/>
      <c r="K1600" s="185"/>
    </row>
    <row r="1601" spans="1:11" ht="51" x14ac:dyDescent="0.2">
      <c r="A1601" s="19" t="s">
        <v>417</v>
      </c>
      <c r="B1601" s="171">
        <v>41339</v>
      </c>
      <c r="C1601" s="186">
        <v>7875000</v>
      </c>
      <c r="E1601" s="19" t="s">
        <v>417</v>
      </c>
      <c r="F1601" s="171">
        <v>41353</v>
      </c>
      <c r="G1601" s="186">
        <v>10000000</v>
      </c>
      <c r="I1601" s="19" t="s">
        <v>607</v>
      </c>
      <c r="J1601" s="171">
        <v>41361</v>
      </c>
      <c r="K1601" s="186">
        <v>2572920</v>
      </c>
    </row>
    <row r="1602" spans="1:11" x14ac:dyDescent="0.2">
      <c r="A1602" s="19" t="s">
        <v>1</v>
      </c>
      <c r="B1602" s="172"/>
      <c r="C1602" s="187"/>
      <c r="E1602" s="19" t="s">
        <v>1395</v>
      </c>
      <c r="F1602" s="172"/>
      <c r="G1602" s="187"/>
      <c r="I1602" s="19" t="s">
        <v>3154</v>
      </c>
      <c r="J1602" s="172"/>
      <c r="K1602" s="187"/>
    </row>
    <row r="1603" spans="1:11" x14ac:dyDescent="0.2">
      <c r="A1603" s="17" t="s">
        <v>1310</v>
      </c>
      <c r="B1603" s="172"/>
      <c r="C1603" s="187"/>
      <c r="E1603" s="17" t="s">
        <v>2134</v>
      </c>
      <c r="F1603" s="172"/>
      <c r="G1603" s="187"/>
      <c r="I1603" s="17" t="s">
        <v>3857</v>
      </c>
      <c r="J1603" s="172"/>
      <c r="K1603" s="187"/>
    </row>
    <row r="1604" spans="1:11" ht="13.5" thickBot="1" x14ac:dyDescent="0.25">
      <c r="A1604" s="17" t="s">
        <v>1311</v>
      </c>
      <c r="B1604" s="173"/>
      <c r="C1604" s="188"/>
      <c r="E1604" s="17" t="s">
        <v>2135</v>
      </c>
      <c r="F1604" s="173"/>
      <c r="G1604" s="188"/>
      <c r="I1604" s="17" t="s">
        <v>3858</v>
      </c>
      <c r="J1604" s="173"/>
      <c r="K1604" s="188"/>
    </row>
    <row r="1605" spans="1:11" ht="25.5" x14ac:dyDescent="0.2">
      <c r="A1605" s="18" t="s">
        <v>417</v>
      </c>
      <c r="B1605" s="177">
        <v>41262</v>
      </c>
      <c r="C1605" s="183">
        <v>7813192</v>
      </c>
      <c r="E1605" s="18" t="s">
        <v>417</v>
      </c>
      <c r="F1605" s="177">
        <v>41430</v>
      </c>
      <c r="G1605" s="183">
        <v>10000000</v>
      </c>
      <c r="I1605" s="18" t="s">
        <v>417</v>
      </c>
      <c r="J1605" s="177">
        <v>41437</v>
      </c>
      <c r="K1605" s="183">
        <v>2565000</v>
      </c>
    </row>
    <row r="1606" spans="1:11" x14ac:dyDescent="0.2">
      <c r="A1606" s="18" t="s">
        <v>1</v>
      </c>
      <c r="B1606" s="178"/>
      <c r="C1606" s="184"/>
      <c r="E1606" s="18" t="s">
        <v>1395</v>
      </c>
      <c r="F1606" s="178"/>
      <c r="G1606" s="184"/>
      <c r="I1606" s="18" t="s">
        <v>3154</v>
      </c>
      <c r="J1606" s="178"/>
      <c r="K1606" s="184"/>
    </row>
    <row r="1607" spans="1:11" x14ac:dyDescent="0.2">
      <c r="A1607" s="17" t="s">
        <v>597</v>
      </c>
      <c r="B1607" s="178"/>
      <c r="C1607" s="184"/>
      <c r="E1607" s="17" t="s">
        <v>2136</v>
      </c>
      <c r="F1607" s="178"/>
      <c r="G1607" s="184"/>
      <c r="I1607" s="17" t="s">
        <v>3859</v>
      </c>
      <c r="J1607" s="178"/>
      <c r="K1607" s="184"/>
    </row>
    <row r="1608" spans="1:11" ht="13.5" thickBot="1" x14ac:dyDescent="0.25">
      <c r="A1608" s="17" t="s">
        <v>598</v>
      </c>
      <c r="B1608" s="179"/>
      <c r="C1608" s="185"/>
      <c r="E1608" s="17" t="s">
        <v>2137</v>
      </c>
      <c r="F1608" s="179"/>
      <c r="G1608" s="185"/>
      <c r="I1608" s="17" t="s">
        <v>3860</v>
      </c>
      <c r="J1608" s="179"/>
      <c r="K1608" s="185"/>
    </row>
    <row r="1609" spans="1:11" ht="38.25" x14ac:dyDescent="0.2">
      <c r="A1609" s="19" t="s">
        <v>481</v>
      </c>
      <c r="B1609" s="171">
        <v>40791</v>
      </c>
      <c r="C1609" s="186">
        <v>7735750</v>
      </c>
      <c r="E1609" s="19" t="s">
        <v>417</v>
      </c>
      <c r="F1609" s="171">
        <v>41437</v>
      </c>
      <c r="G1609" s="186">
        <v>10000000</v>
      </c>
      <c r="I1609" s="19" t="s">
        <v>41</v>
      </c>
      <c r="J1609" s="171">
        <v>39825</v>
      </c>
      <c r="K1609" s="186">
        <v>2500000</v>
      </c>
    </row>
    <row r="1610" spans="1:11" x14ac:dyDescent="0.2">
      <c r="A1610" s="19" t="s">
        <v>1</v>
      </c>
      <c r="B1610" s="172"/>
      <c r="C1610" s="187"/>
      <c r="E1610" s="19" t="s">
        <v>1395</v>
      </c>
      <c r="F1610" s="172"/>
      <c r="G1610" s="187"/>
      <c r="I1610" s="19" t="s">
        <v>3154</v>
      </c>
      <c r="J1610" s="172"/>
      <c r="K1610" s="187"/>
    </row>
    <row r="1611" spans="1:11" x14ac:dyDescent="0.2">
      <c r="A1611" s="17" t="s">
        <v>482</v>
      </c>
      <c r="B1611" s="172"/>
      <c r="C1611" s="187"/>
      <c r="E1611" s="17" t="s">
        <v>2138</v>
      </c>
      <c r="F1611" s="172"/>
      <c r="G1611" s="187"/>
      <c r="I1611" s="17" t="s">
        <v>3805</v>
      </c>
      <c r="J1611" s="172"/>
      <c r="K1611" s="187"/>
    </row>
    <row r="1612" spans="1:11" ht="13.5" thickBot="1" x14ac:dyDescent="0.25">
      <c r="A1612" s="17" t="s">
        <v>483</v>
      </c>
      <c r="B1612" s="173"/>
      <c r="C1612" s="188"/>
      <c r="E1612" s="17" t="s">
        <v>2139</v>
      </c>
      <c r="F1612" s="173"/>
      <c r="G1612" s="188"/>
      <c r="I1612" s="17" t="s">
        <v>3861</v>
      </c>
      <c r="J1612" s="173"/>
      <c r="K1612" s="188"/>
    </row>
    <row r="1613" spans="1:11" ht="25.5" x14ac:dyDescent="0.2">
      <c r="A1613" s="18" t="s">
        <v>79</v>
      </c>
      <c r="B1613" s="177">
        <v>39587</v>
      </c>
      <c r="C1613" s="183">
        <v>7678089</v>
      </c>
      <c r="E1613" s="18" t="s">
        <v>417</v>
      </c>
      <c r="F1613" s="177">
        <v>41437</v>
      </c>
      <c r="G1613" s="183">
        <v>10000000</v>
      </c>
      <c r="I1613" s="18" t="s">
        <v>417</v>
      </c>
      <c r="J1613" s="177">
        <v>41178</v>
      </c>
      <c r="K1613" s="183">
        <v>2488564</v>
      </c>
    </row>
    <row r="1614" spans="1:11" x14ac:dyDescent="0.2">
      <c r="A1614" s="18" t="s">
        <v>1</v>
      </c>
      <c r="B1614" s="178"/>
      <c r="C1614" s="184"/>
      <c r="E1614" s="18" t="s">
        <v>1395</v>
      </c>
      <c r="F1614" s="178"/>
      <c r="G1614" s="184"/>
      <c r="I1614" s="18" t="s">
        <v>3154</v>
      </c>
      <c r="J1614" s="178"/>
      <c r="K1614" s="184"/>
    </row>
    <row r="1615" spans="1:11" x14ac:dyDescent="0.2">
      <c r="A1615" s="17" t="s">
        <v>80</v>
      </c>
      <c r="B1615" s="178"/>
      <c r="C1615" s="184"/>
      <c r="E1615" s="17" t="s">
        <v>2140</v>
      </c>
      <c r="F1615" s="178"/>
      <c r="G1615" s="184"/>
      <c r="I1615" s="17" t="s">
        <v>3862</v>
      </c>
      <c r="J1615" s="178"/>
      <c r="K1615" s="184"/>
    </row>
    <row r="1616" spans="1:11" ht="13.5" thickBot="1" x14ac:dyDescent="0.25">
      <c r="A1616" s="17" t="s">
        <v>81</v>
      </c>
      <c r="B1616" s="179"/>
      <c r="C1616" s="185"/>
      <c r="E1616" s="17" t="s">
        <v>2141</v>
      </c>
      <c r="F1616" s="179"/>
      <c r="G1616" s="185"/>
      <c r="I1616" s="17" t="s">
        <v>3863</v>
      </c>
      <c r="J1616" s="179"/>
      <c r="K1616" s="185"/>
    </row>
    <row r="1617" spans="1:11" ht="51" x14ac:dyDescent="0.2">
      <c r="A1617" s="19" t="s">
        <v>202</v>
      </c>
      <c r="B1617" s="171">
        <v>39944</v>
      </c>
      <c r="C1617" s="186">
        <v>7666064</v>
      </c>
      <c r="E1617" s="19" t="s">
        <v>417</v>
      </c>
      <c r="F1617" s="171">
        <v>41437</v>
      </c>
      <c r="G1617" s="186">
        <v>10000000</v>
      </c>
      <c r="I1617" s="19" t="s">
        <v>41</v>
      </c>
      <c r="J1617" s="171">
        <v>39643</v>
      </c>
      <c r="K1617" s="186">
        <v>2487412</v>
      </c>
    </row>
    <row r="1618" spans="1:11" x14ac:dyDescent="0.2">
      <c r="A1618" s="19" t="s">
        <v>1</v>
      </c>
      <c r="B1618" s="172"/>
      <c r="C1618" s="187"/>
      <c r="E1618" s="19" t="s">
        <v>1395</v>
      </c>
      <c r="F1618" s="172"/>
      <c r="G1618" s="187"/>
      <c r="I1618" s="19" t="s">
        <v>3154</v>
      </c>
      <c r="J1618" s="172"/>
      <c r="K1618" s="187"/>
    </row>
    <row r="1619" spans="1:11" x14ac:dyDescent="0.2">
      <c r="A1619" s="17" t="s">
        <v>203</v>
      </c>
      <c r="B1619" s="172"/>
      <c r="C1619" s="187"/>
      <c r="E1619" s="17" t="s">
        <v>2142</v>
      </c>
      <c r="F1619" s="172"/>
      <c r="G1619" s="187"/>
      <c r="I1619" s="17" t="s">
        <v>3864</v>
      </c>
      <c r="J1619" s="172"/>
      <c r="K1619" s="187"/>
    </row>
    <row r="1620" spans="1:11" ht="13.5" thickBot="1" x14ac:dyDescent="0.25">
      <c r="A1620" s="17" t="s">
        <v>204</v>
      </c>
      <c r="B1620" s="173"/>
      <c r="C1620" s="188"/>
      <c r="E1620" s="17" t="s">
        <v>2143</v>
      </c>
      <c r="F1620" s="173"/>
      <c r="G1620" s="188"/>
      <c r="I1620" s="17" t="s">
        <v>3865</v>
      </c>
      <c r="J1620" s="173"/>
      <c r="K1620" s="188"/>
    </row>
    <row r="1621" spans="1:11" ht="25.5" x14ac:dyDescent="0.2">
      <c r="A1621" s="18" t="s">
        <v>417</v>
      </c>
      <c r="B1621" s="177">
        <v>41108</v>
      </c>
      <c r="C1621" s="183">
        <v>7655490</v>
      </c>
      <c r="E1621" s="18" t="s">
        <v>417</v>
      </c>
      <c r="F1621" s="177">
        <v>41437</v>
      </c>
      <c r="G1621" s="183">
        <v>10000000</v>
      </c>
      <c r="I1621" s="18" t="s">
        <v>417</v>
      </c>
      <c r="J1621" s="177">
        <v>41437</v>
      </c>
      <c r="K1621" s="183">
        <v>2407329</v>
      </c>
    </row>
    <row r="1622" spans="1:11" x14ac:dyDescent="0.2">
      <c r="A1622" s="18" t="s">
        <v>1</v>
      </c>
      <c r="B1622" s="178"/>
      <c r="C1622" s="184"/>
      <c r="E1622" s="18" t="s">
        <v>1395</v>
      </c>
      <c r="F1622" s="178"/>
      <c r="G1622" s="184"/>
      <c r="I1622" s="18" t="s">
        <v>3154</v>
      </c>
      <c r="J1622" s="178"/>
      <c r="K1622" s="184"/>
    </row>
    <row r="1623" spans="1:11" x14ac:dyDescent="0.2">
      <c r="A1623" s="17" t="s">
        <v>884</v>
      </c>
      <c r="B1623" s="178"/>
      <c r="C1623" s="184"/>
      <c r="E1623" s="17" t="s">
        <v>2144</v>
      </c>
      <c r="F1623" s="178"/>
      <c r="G1623" s="184"/>
      <c r="I1623" s="17" t="s">
        <v>3571</v>
      </c>
      <c r="J1623" s="178"/>
      <c r="K1623" s="184"/>
    </row>
    <row r="1624" spans="1:11" ht="13.5" thickBot="1" x14ac:dyDescent="0.25">
      <c r="A1624" s="17" t="s">
        <v>885</v>
      </c>
      <c r="B1624" s="179"/>
      <c r="C1624" s="185"/>
      <c r="E1624" s="17" t="s">
        <v>2145</v>
      </c>
      <c r="F1624" s="179"/>
      <c r="G1624" s="185"/>
      <c r="I1624" s="17" t="s">
        <v>3866</v>
      </c>
      <c r="J1624" s="179"/>
      <c r="K1624" s="185"/>
    </row>
    <row r="1625" spans="1:11" ht="25.5" x14ac:dyDescent="0.2">
      <c r="A1625" s="19" t="s">
        <v>417</v>
      </c>
      <c r="B1625" s="171">
        <v>41080</v>
      </c>
      <c r="C1625" s="186">
        <v>7650000</v>
      </c>
      <c r="E1625" s="19" t="s">
        <v>417</v>
      </c>
      <c r="F1625" s="171">
        <v>41451</v>
      </c>
      <c r="G1625" s="186">
        <v>10000000</v>
      </c>
      <c r="I1625" s="19" t="s">
        <v>417</v>
      </c>
      <c r="J1625" s="171">
        <v>41227</v>
      </c>
      <c r="K1625" s="186">
        <v>2406040</v>
      </c>
    </row>
    <row r="1626" spans="1:11" x14ac:dyDescent="0.2">
      <c r="A1626" s="19" t="s">
        <v>1</v>
      </c>
      <c r="B1626" s="172"/>
      <c r="C1626" s="187"/>
      <c r="E1626" s="19" t="s">
        <v>1395</v>
      </c>
      <c r="F1626" s="172"/>
      <c r="G1626" s="187"/>
      <c r="I1626" s="19" t="s">
        <v>3154</v>
      </c>
      <c r="J1626" s="172"/>
      <c r="K1626" s="187"/>
    </row>
    <row r="1627" spans="1:11" x14ac:dyDescent="0.2">
      <c r="A1627" s="17" t="s">
        <v>923</v>
      </c>
      <c r="B1627" s="172"/>
      <c r="C1627" s="187"/>
      <c r="E1627" s="17" t="s">
        <v>2146</v>
      </c>
      <c r="F1627" s="172"/>
      <c r="G1627" s="187"/>
      <c r="I1627" s="17" t="s">
        <v>3867</v>
      </c>
      <c r="J1627" s="172"/>
      <c r="K1627" s="187"/>
    </row>
    <row r="1628" spans="1:11" ht="13.5" thickBot="1" x14ac:dyDescent="0.25">
      <c r="A1628" s="17" t="s">
        <v>924</v>
      </c>
      <c r="B1628" s="173"/>
      <c r="C1628" s="188"/>
      <c r="E1628" s="17" t="s">
        <v>2147</v>
      </c>
      <c r="F1628" s="173"/>
      <c r="G1628" s="188"/>
      <c r="I1628" s="17" t="s">
        <v>3868</v>
      </c>
      <c r="J1628" s="173"/>
      <c r="K1628" s="188"/>
    </row>
    <row r="1629" spans="1:11" ht="51" x14ac:dyDescent="0.2">
      <c r="A1629" s="18" t="s">
        <v>417</v>
      </c>
      <c r="B1629" s="177">
        <v>41465</v>
      </c>
      <c r="C1629" s="183">
        <v>7650000</v>
      </c>
      <c r="E1629" s="18" t="s">
        <v>841</v>
      </c>
      <c r="F1629" s="177">
        <v>41124</v>
      </c>
      <c r="G1629" s="183">
        <v>9999988</v>
      </c>
      <c r="I1629" s="18" t="s">
        <v>623</v>
      </c>
      <c r="J1629" s="177">
        <v>41134</v>
      </c>
      <c r="K1629" s="183">
        <v>2404500</v>
      </c>
    </row>
    <row r="1630" spans="1:11" x14ac:dyDescent="0.2">
      <c r="A1630" s="18" t="s">
        <v>1</v>
      </c>
      <c r="B1630" s="178"/>
      <c r="C1630" s="184"/>
      <c r="E1630" s="18" t="s">
        <v>1395</v>
      </c>
      <c r="F1630" s="178"/>
      <c r="G1630" s="184"/>
      <c r="I1630" s="18" t="s">
        <v>3154</v>
      </c>
      <c r="J1630" s="178"/>
      <c r="K1630" s="184"/>
    </row>
    <row r="1631" spans="1:11" x14ac:dyDescent="0.2">
      <c r="A1631" s="17" t="s">
        <v>1168</v>
      </c>
      <c r="B1631" s="178"/>
      <c r="C1631" s="184"/>
      <c r="E1631" s="17" t="s">
        <v>1511</v>
      </c>
      <c r="F1631" s="178"/>
      <c r="G1631" s="184"/>
      <c r="I1631" s="17" t="s">
        <v>3869</v>
      </c>
      <c r="J1631" s="178"/>
      <c r="K1631" s="184"/>
    </row>
    <row r="1632" spans="1:11" ht="13.5" thickBot="1" x14ac:dyDescent="0.25">
      <c r="A1632" s="17" t="s">
        <v>1169</v>
      </c>
      <c r="B1632" s="179"/>
      <c r="C1632" s="185"/>
      <c r="E1632" s="17" t="s">
        <v>2148</v>
      </c>
      <c r="F1632" s="179"/>
      <c r="G1632" s="185"/>
      <c r="I1632" s="17" t="s">
        <v>3870</v>
      </c>
      <c r="J1632" s="179"/>
      <c r="K1632" s="185"/>
    </row>
    <row r="1633" spans="1:11" ht="51" x14ac:dyDescent="0.2">
      <c r="A1633" s="19" t="s">
        <v>417</v>
      </c>
      <c r="B1633" s="171">
        <v>41136</v>
      </c>
      <c r="C1633" s="186">
        <v>7607250</v>
      </c>
      <c r="E1633" s="19" t="s">
        <v>841</v>
      </c>
      <c r="F1633" s="171">
        <v>41124</v>
      </c>
      <c r="G1633" s="186">
        <v>9999988</v>
      </c>
      <c r="I1633" s="19" t="s">
        <v>455</v>
      </c>
      <c r="J1633" s="171">
        <v>40840</v>
      </c>
      <c r="K1633" s="186">
        <v>2402000</v>
      </c>
    </row>
    <row r="1634" spans="1:11" x14ac:dyDescent="0.2">
      <c r="A1634" s="19" t="s">
        <v>1</v>
      </c>
      <c r="B1634" s="172"/>
      <c r="C1634" s="187"/>
      <c r="E1634" s="19" t="s">
        <v>1395</v>
      </c>
      <c r="F1634" s="172"/>
      <c r="G1634" s="187"/>
      <c r="I1634" s="19" t="s">
        <v>3154</v>
      </c>
      <c r="J1634" s="172"/>
      <c r="K1634" s="187"/>
    </row>
    <row r="1635" spans="1:11" x14ac:dyDescent="0.2">
      <c r="A1635" s="17" t="s">
        <v>776</v>
      </c>
      <c r="B1635" s="172"/>
      <c r="C1635" s="187"/>
      <c r="E1635" s="17" t="s">
        <v>1729</v>
      </c>
      <c r="F1635" s="172"/>
      <c r="G1635" s="187"/>
      <c r="I1635" s="17" t="s">
        <v>3871</v>
      </c>
      <c r="J1635" s="172"/>
      <c r="K1635" s="187"/>
    </row>
    <row r="1636" spans="1:11" ht="13.5" thickBot="1" x14ac:dyDescent="0.25">
      <c r="A1636" s="17" t="s">
        <v>777</v>
      </c>
      <c r="B1636" s="173"/>
      <c r="C1636" s="188"/>
      <c r="E1636" s="17" t="s">
        <v>2149</v>
      </c>
      <c r="F1636" s="173"/>
      <c r="G1636" s="188"/>
      <c r="I1636" s="17" t="s">
        <v>3872</v>
      </c>
      <c r="J1636" s="173"/>
      <c r="K1636" s="188"/>
    </row>
    <row r="1637" spans="1:11" ht="25.5" x14ac:dyDescent="0.2">
      <c r="A1637" s="18" t="s">
        <v>417</v>
      </c>
      <c r="B1637" s="177">
        <v>41073</v>
      </c>
      <c r="C1637" s="183">
        <v>7593433</v>
      </c>
      <c r="E1637" s="18" t="s">
        <v>417</v>
      </c>
      <c r="F1637" s="177">
        <v>41332</v>
      </c>
      <c r="G1637" s="183">
        <v>9999800</v>
      </c>
      <c r="I1637" s="18" t="s">
        <v>417</v>
      </c>
      <c r="J1637" s="177">
        <v>41108</v>
      </c>
      <c r="K1637" s="183">
        <v>2340000</v>
      </c>
    </row>
    <row r="1638" spans="1:11" x14ac:dyDescent="0.2">
      <c r="A1638" s="18" t="s">
        <v>1</v>
      </c>
      <c r="B1638" s="178"/>
      <c r="C1638" s="184"/>
      <c r="E1638" s="18" t="s">
        <v>1395</v>
      </c>
      <c r="F1638" s="178"/>
      <c r="G1638" s="184"/>
      <c r="I1638" s="18" t="s">
        <v>3154</v>
      </c>
      <c r="J1638" s="178"/>
      <c r="K1638" s="184"/>
    </row>
    <row r="1639" spans="1:11" x14ac:dyDescent="0.2">
      <c r="A1639" s="17" t="s">
        <v>933</v>
      </c>
      <c r="B1639" s="178"/>
      <c r="C1639" s="184"/>
      <c r="E1639" s="17" t="s">
        <v>2150</v>
      </c>
      <c r="F1639" s="178"/>
      <c r="G1639" s="184"/>
      <c r="I1639" s="17" t="s">
        <v>3873</v>
      </c>
      <c r="J1639" s="178"/>
      <c r="K1639" s="184"/>
    </row>
    <row r="1640" spans="1:11" ht="13.5" thickBot="1" x14ac:dyDescent="0.25">
      <c r="A1640" s="17" t="s">
        <v>934</v>
      </c>
      <c r="B1640" s="179"/>
      <c r="C1640" s="185"/>
      <c r="E1640" s="17" t="s">
        <v>2151</v>
      </c>
      <c r="F1640" s="179"/>
      <c r="G1640" s="185"/>
      <c r="I1640" s="17" t="s">
        <v>3874</v>
      </c>
      <c r="J1640" s="179"/>
      <c r="K1640" s="185"/>
    </row>
    <row r="1641" spans="1:11" ht="38.25" x14ac:dyDescent="0.2">
      <c r="A1641" s="19" t="s">
        <v>417</v>
      </c>
      <c r="B1641" s="171">
        <v>41199</v>
      </c>
      <c r="C1641" s="186">
        <v>7565000</v>
      </c>
      <c r="E1641" s="19" t="s">
        <v>417</v>
      </c>
      <c r="F1641" s="171">
        <v>41332</v>
      </c>
      <c r="G1641" s="186">
        <v>9999000</v>
      </c>
      <c r="I1641" s="19" t="s">
        <v>41</v>
      </c>
      <c r="J1641" s="171">
        <v>39587</v>
      </c>
      <c r="K1641" s="186">
        <v>2303115</v>
      </c>
    </row>
    <row r="1642" spans="1:11" x14ac:dyDescent="0.2">
      <c r="A1642" s="19" t="s">
        <v>1</v>
      </c>
      <c r="B1642" s="172"/>
      <c r="C1642" s="187"/>
      <c r="E1642" s="19" t="s">
        <v>1395</v>
      </c>
      <c r="F1642" s="172"/>
      <c r="G1642" s="187"/>
      <c r="I1642" s="19" t="s">
        <v>3154</v>
      </c>
      <c r="J1642" s="172"/>
      <c r="K1642" s="187"/>
    </row>
    <row r="1643" spans="1:11" x14ac:dyDescent="0.2">
      <c r="A1643" s="17" t="s">
        <v>681</v>
      </c>
      <c r="B1643" s="172"/>
      <c r="C1643" s="187"/>
      <c r="E1643" s="17" t="s">
        <v>2152</v>
      </c>
      <c r="F1643" s="172"/>
      <c r="G1643" s="187"/>
      <c r="I1643" s="17" t="s">
        <v>3875</v>
      </c>
      <c r="J1643" s="172"/>
      <c r="K1643" s="187"/>
    </row>
    <row r="1644" spans="1:11" ht="13.5" thickBot="1" x14ac:dyDescent="0.25">
      <c r="A1644" s="17" t="s">
        <v>682</v>
      </c>
      <c r="B1644" s="173"/>
      <c r="C1644" s="188"/>
      <c r="E1644" s="17" t="s">
        <v>2153</v>
      </c>
      <c r="F1644" s="173"/>
      <c r="G1644" s="188"/>
      <c r="I1644" s="17" t="s">
        <v>3876</v>
      </c>
      <c r="J1644" s="173"/>
      <c r="K1644" s="188"/>
    </row>
    <row r="1645" spans="1:11" ht="51" x14ac:dyDescent="0.2">
      <c r="A1645" s="18" t="s">
        <v>417</v>
      </c>
      <c r="B1645" s="177">
        <v>41024</v>
      </c>
      <c r="C1645" s="183">
        <v>7425000</v>
      </c>
      <c r="E1645" s="18" t="s">
        <v>417</v>
      </c>
      <c r="F1645" s="177">
        <v>41311</v>
      </c>
      <c r="G1645" s="183">
        <v>9999000</v>
      </c>
      <c r="I1645" s="18" t="s">
        <v>455</v>
      </c>
      <c r="J1645" s="177">
        <v>40896</v>
      </c>
      <c r="K1645" s="183">
        <v>2296000</v>
      </c>
    </row>
    <row r="1646" spans="1:11" x14ac:dyDescent="0.2">
      <c r="A1646" s="18" t="s">
        <v>1</v>
      </c>
      <c r="B1646" s="178"/>
      <c r="C1646" s="184"/>
      <c r="E1646" s="18" t="s">
        <v>1395</v>
      </c>
      <c r="F1646" s="178"/>
      <c r="G1646" s="184"/>
      <c r="I1646" s="18" t="s">
        <v>3154</v>
      </c>
      <c r="J1646" s="178"/>
      <c r="K1646" s="184"/>
    </row>
    <row r="1647" spans="1:11" x14ac:dyDescent="0.2">
      <c r="A1647" s="17" t="s">
        <v>979</v>
      </c>
      <c r="B1647" s="178"/>
      <c r="C1647" s="184"/>
      <c r="E1647" s="17" t="s">
        <v>2154</v>
      </c>
      <c r="F1647" s="178"/>
      <c r="G1647" s="184"/>
      <c r="I1647" s="17" t="s">
        <v>3877</v>
      </c>
      <c r="J1647" s="178"/>
      <c r="K1647" s="184"/>
    </row>
    <row r="1648" spans="1:11" ht="13.5" thickBot="1" x14ac:dyDescent="0.25">
      <c r="A1648" s="17" t="s">
        <v>980</v>
      </c>
      <c r="B1648" s="179"/>
      <c r="C1648" s="185"/>
      <c r="E1648" s="17" t="s">
        <v>2155</v>
      </c>
      <c r="F1648" s="179"/>
      <c r="G1648" s="185"/>
      <c r="I1648" s="17" t="s">
        <v>3878</v>
      </c>
      <c r="J1648" s="179"/>
      <c r="K1648" s="185"/>
    </row>
    <row r="1649" spans="1:11" ht="38.25" x14ac:dyDescent="0.2">
      <c r="A1649" s="19" t="s">
        <v>417</v>
      </c>
      <c r="B1649" s="171">
        <v>41353</v>
      </c>
      <c r="C1649" s="186">
        <v>7380000</v>
      </c>
      <c r="E1649" s="19" t="s">
        <v>841</v>
      </c>
      <c r="F1649" s="171">
        <v>41124</v>
      </c>
      <c r="G1649" s="186">
        <v>9997825</v>
      </c>
      <c r="I1649" s="19" t="s">
        <v>417</v>
      </c>
      <c r="J1649" s="171">
        <v>40919</v>
      </c>
      <c r="K1649" s="186">
        <v>2250000</v>
      </c>
    </row>
    <row r="1650" spans="1:11" x14ac:dyDescent="0.2">
      <c r="A1650" s="19" t="s">
        <v>1</v>
      </c>
      <c r="B1650" s="172"/>
      <c r="C1650" s="187"/>
      <c r="E1650" s="19" t="s">
        <v>1395</v>
      </c>
      <c r="F1650" s="172"/>
      <c r="G1650" s="187"/>
      <c r="I1650" s="19" t="s">
        <v>3154</v>
      </c>
      <c r="J1650" s="172"/>
      <c r="K1650" s="187"/>
    </row>
    <row r="1651" spans="1:11" x14ac:dyDescent="0.2">
      <c r="A1651" s="17" t="s">
        <v>1301</v>
      </c>
      <c r="B1651" s="172"/>
      <c r="C1651" s="187"/>
      <c r="E1651" s="17" t="s">
        <v>1877</v>
      </c>
      <c r="F1651" s="172"/>
      <c r="G1651" s="187"/>
      <c r="I1651" s="17" t="s">
        <v>3879</v>
      </c>
      <c r="J1651" s="172"/>
      <c r="K1651" s="187"/>
    </row>
    <row r="1652" spans="1:11" ht="13.5" thickBot="1" x14ac:dyDescent="0.25">
      <c r="A1652" s="17" t="s">
        <v>1302</v>
      </c>
      <c r="B1652" s="173"/>
      <c r="C1652" s="188"/>
      <c r="E1652" s="17" t="s">
        <v>2156</v>
      </c>
      <c r="F1652" s="173"/>
      <c r="G1652" s="188"/>
      <c r="I1652" s="17" t="s">
        <v>3880</v>
      </c>
      <c r="J1652" s="173"/>
      <c r="K1652" s="188"/>
    </row>
    <row r="1653" spans="1:11" ht="38.25" x14ac:dyDescent="0.2">
      <c r="A1653" s="18" t="s">
        <v>436</v>
      </c>
      <c r="B1653" s="177">
        <v>40872</v>
      </c>
      <c r="C1653" s="183">
        <v>7250000</v>
      </c>
      <c r="E1653" s="18" t="s">
        <v>841</v>
      </c>
      <c r="F1653" s="177">
        <v>41124</v>
      </c>
      <c r="G1653" s="183">
        <v>9996800</v>
      </c>
      <c r="I1653" s="18" t="s">
        <v>41</v>
      </c>
      <c r="J1653" s="177">
        <v>39692</v>
      </c>
      <c r="K1653" s="183">
        <v>2244000</v>
      </c>
    </row>
    <row r="1654" spans="1:11" x14ac:dyDescent="0.2">
      <c r="A1654" s="18" t="s">
        <v>1</v>
      </c>
      <c r="B1654" s="178"/>
      <c r="C1654" s="184"/>
      <c r="E1654" s="18" t="s">
        <v>1395</v>
      </c>
      <c r="F1654" s="178"/>
      <c r="G1654" s="184"/>
      <c r="I1654" s="18" t="s">
        <v>3154</v>
      </c>
      <c r="J1654" s="178"/>
      <c r="K1654" s="184"/>
    </row>
    <row r="1655" spans="1:11" x14ac:dyDescent="0.2">
      <c r="A1655" s="17" t="s">
        <v>437</v>
      </c>
      <c r="B1655" s="178"/>
      <c r="C1655" s="184"/>
      <c r="E1655" s="17" t="s">
        <v>2157</v>
      </c>
      <c r="F1655" s="178"/>
      <c r="G1655" s="184"/>
      <c r="I1655" s="17" t="s">
        <v>3881</v>
      </c>
      <c r="J1655" s="178"/>
      <c r="K1655" s="184"/>
    </row>
    <row r="1656" spans="1:11" ht="13.5" thickBot="1" x14ac:dyDescent="0.25">
      <c r="A1656" s="17" t="s">
        <v>438</v>
      </c>
      <c r="B1656" s="179"/>
      <c r="C1656" s="185"/>
      <c r="E1656" s="17" t="s">
        <v>2158</v>
      </c>
      <c r="F1656" s="179"/>
      <c r="G1656" s="185"/>
      <c r="I1656" s="17" t="s">
        <v>3882</v>
      </c>
      <c r="J1656" s="179"/>
      <c r="K1656" s="185"/>
    </row>
    <row r="1657" spans="1:11" ht="38.25" x14ac:dyDescent="0.2">
      <c r="A1657" s="19" t="s">
        <v>417</v>
      </c>
      <c r="B1657" s="171">
        <v>41213</v>
      </c>
      <c r="C1657" s="186">
        <v>7246242</v>
      </c>
      <c r="E1657" s="19" t="s">
        <v>841</v>
      </c>
      <c r="F1657" s="171">
        <v>41124</v>
      </c>
      <c r="G1657" s="186">
        <v>9996511</v>
      </c>
      <c r="I1657" s="19" t="s">
        <v>143</v>
      </c>
      <c r="J1657" s="171">
        <v>39932</v>
      </c>
      <c r="K1657" s="186">
        <v>2243250</v>
      </c>
    </row>
    <row r="1658" spans="1:11" x14ac:dyDescent="0.2">
      <c r="A1658" s="19" t="s">
        <v>1</v>
      </c>
      <c r="B1658" s="172"/>
      <c r="C1658" s="187"/>
      <c r="E1658" s="19" t="s">
        <v>1395</v>
      </c>
      <c r="F1658" s="172"/>
      <c r="G1658" s="187"/>
      <c r="I1658" s="19" t="s">
        <v>3154</v>
      </c>
      <c r="J1658" s="172"/>
      <c r="K1658" s="187"/>
    </row>
    <row r="1659" spans="1:11" x14ac:dyDescent="0.2">
      <c r="A1659" s="17" t="s">
        <v>658</v>
      </c>
      <c r="B1659" s="172"/>
      <c r="C1659" s="187"/>
      <c r="E1659" s="17" t="s">
        <v>2159</v>
      </c>
      <c r="F1659" s="172"/>
      <c r="G1659" s="187"/>
      <c r="I1659" s="17" t="s">
        <v>3807</v>
      </c>
      <c r="J1659" s="172"/>
      <c r="K1659" s="187"/>
    </row>
    <row r="1660" spans="1:11" ht="13.5" thickBot="1" x14ac:dyDescent="0.25">
      <c r="A1660" s="17" t="s">
        <v>659</v>
      </c>
      <c r="B1660" s="173"/>
      <c r="C1660" s="188"/>
      <c r="E1660" s="17" t="s">
        <v>2160</v>
      </c>
      <c r="F1660" s="173"/>
      <c r="G1660" s="188"/>
      <c r="I1660" s="17" t="s">
        <v>3883</v>
      </c>
      <c r="J1660" s="173"/>
      <c r="K1660" s="188"/>
    </row>
    <row r="1661" spans="1:11" ht="38.25" x14ac:dyDescent="0.2">
      <c r="A1661" s="18" t="s">
        <v>479</v>
      </c>
      <c r="B1661" s="177">
        <v>41213</v>
      </c>
      <c r="C1661" s="183">
        <v>7224748</v>
      </c>
      <c r="E1661" s="18" t="s">
        <v>841</v>
      </c>
      <c r="F1661" s="177">
        <v>41444</v>
      </c>
      <c r="G1661" s="183">
        <v>9996374</v>
      </c>
      <c r="I1661" s="18" t="s">
        <v>417</v>
      </c>
      <c r="J1661" s="177">
        <v>41290</v>
      </c>
      <c r="K1661" s="183">
        <v>2204865</v>
      </c>
    </row>
    <row r="1662" spans="1:11" x14ac:dyDescent="0.2">
      <c r="A1662" s="18" t="s">
        <v>1</v>
      </c>
      <c r="B1662" s="178"/>
      <c r="C1662" s="184"/>
      <c r="E1662" s="18" t="s">
        <v>1395</v>
      </c>
      <c r="F1662" s="178"/>
      <c r="G1662" s="184"/>
      <c r="I1662" s="18" t="s">
        <v>3154</v>
      </c>
      <c r="J1662" s="178"/>
      <c r="K1662" s="184"/>
    </row>
    <row r="1663" spans="1:11" x14ac:dyDescent="0.2">
      <c r="A1663" s="17" t="s">
        <v>657</v>
      </c>
      <c r="B1663" s="178"/>
      <c r="C1663" s="184"/>
      <c r="E1663" s="17" t="s">
        <v>2161</v>
      </c>
      <c r="F1663" s="178"/>
      <c r="G1663" s="184"/>
      <c r="I1663" s="17" t="s">
        <v>3884</v>
      </c>
      <c r="J1663" s="178"/>
      <c r="K1663" s="184"/>
    </row>
    <row r="1664" spans="1:11" ht="13.5" thickBot="1" x14ac:dyDescent="0.25">
      <c r="A1664" s="17" t="s">
        <v>657</v>
      </c>
      <c r="B1664" s="179"/>
      <c r="C1664" s="185"/>
      <c r="E1664" s="17" t="s">
        <v>2162</v>
      </c>
      <c r="F1664" s="179"/>
      <c r="G1664" s="185"/>
      <c r="I1664" s="17" t="s">
        <v>3885</v>
      </c>
      <c r="J1664" s="179"/>
      <c r="K1664" s="185"/>
    </row>
    <row r="1665" spans="1:11" ht="38.25" x14ac:dyDescent="0.2">
      <c r="A1665" s="19" t="s">
        <v>417</v>
      </c>
      <c r="B1665" s="171">
        <v>41101</v>
      </c>
      <c r="C1665" s="186">
        <v>7200000</v>
      </c>
      <c r="E1665" s="19" t="s">
        <v>841</v>
      </c>
      <c r="F1665" s="171">
        <v>41444</v>
      </c>
      <c r="G1665" s="186">
        <v>9989990</v>
      </c>
      <c r="I1665" s="19" t="s">
        <v>417</v>
      </c>
      <c r="J1665" s="171">
        <v>40863</v>
      </c>
      <c r="K1665" s="186">
        <v>2182500</v>
      </c>
    </row>
    <row r="1666" spans="1:11" x14ac:dyDescent="0.2">
      <c r="A1666" s="19" t="s">
        <v>1</v>
      </c>
      <c r="B1666" s="172"/>
      <c r="C1666" s="187"/>
      <c r="E1666" s="19" t="s">
        <v>1395</v>
      </c>
      <c r="F1666" s="172"/>
      <c r="G1666" s="187"/>
      <c r="I1666" s="19" t="s">
        <v>3154</v>
      </c>
      <c r="J1666" s="172"/>
      <c r="K1666" s="187"/>
    </row>
    <row r="1667" spans="1:11" x14ac:dyDescent="0.2">
      <c r="A1667" s="17" t="s">
        <v>893</v>
      </c>
      <c r="B1667" s="172"/>
      <c r="C1667" s="187"/>
      <c r="E1667" s="17" t="s">
        <v>2163</v>
      </c>
      <c r="F1667" s="172"/>
      <c r="G1667" s="187"/>
      <c r="I1667" s="17" t="s">
        <v>3886</v>
      </c>
      <c r="J1667" s="172"/>
      <c r="K1667" s="187"/>
    </row>
    <row r="1668" spans="1:11" ht="13.5" thickBot="1" x14ac:dyDescent="0.25">
      <c r="A1668" s="17" t="s">
        <v>894</v>
      </c>
      <c r="B1668" s="173"/>
      <c r="C1668" s="188"/>
      <c r="E1668" s="17" t="s">
        <v>2164</v>
      </c>
      <c r="F1668" s="173"/>
      <c r="G1668" s="188"/>
      <c r="I1668" s="17" t="s">
        <v>3887</v>
      </c>
      <c r="J1668" s="173"/>
      <c r="K1668" s="188"/>
    </row>
    <row r="1669" spans="1:11" ht="51" x14ac:dyDescent="0.2">
      <c r="A1669" s="18" t="s">
        <v>417</v>
      </c>
      <c r="B1669" s="177">
        <v>41108</v>
      </c>
      <c r="C1669" s="183">
        <v>7200000</v>
      </c>
      <c r="E1669" s="18" t="s">
        <v>841</v>
      </c>
      <c r="F1669" s="177">
        <v>41444</v>
      </c>
      <c r="G1669" s="183">
        <v>9989988</v>
      </c>
      <c r="I1669" s="18" t="s">
        <v>115</v>
      </c>
      <c r="J1669" s="177">
        <v>40553</v>
      </c>
      <c r="K1669" s="183">
        <v>2175000</v>
      </c>
    </row>
    <row r="1670" spans="1:11" x14ac:dyDescent="0.2">
      <c r="A1670" s="18" t="s">
        <v>1</v>
      </c>
      <c r="B1670" s="178"/>
      <c r="C1670" s="184"/>
      <c r="E1670" s="18" t="s">
        <v>1395</v>
      </c>
      <c r="F1670" s="178"/>
      <c r="G1670" s="184"/>
      <c r="I1670" s="18" t="s">
        <v>3154</v>
      </c>
      <c r="J1670" s="178"/>
      <c r="K1670" s="184"/>
    </row>
    <row r="1671" spans="1:11" x14ac:dyDescent="0.2">
      <c r="A1671" s="17" t="s">
        <v>886</v>
      </c>
      <c r="B1671" s="178"/>
      <c r="C1671" s="184"/>
      <c r="E1671" s="17" t="s">
        <v>2165</v>
      </c>
      <c r="F1671" s="178"/>
      <c r="G1671" s="184"/>
      <c r="I1671" s="17" t="s">
        <v>3888</v>
      </c>
      <c r="J1671" s="178"/>
      <c r="K1671" s="184"/>
    </row>
    <row r="1672" spans="1:11" ht="13.5" thickBot="1" x14ac:dyDescent="0.25">
      <c r="A1672" s="17" t="s">
        <v>887</v>
      </c>
      <c r="B1672" s="179"/>
      <c r="C1672" s="185"/>
      <c r="E1672" s="17" t="s">
        <v>2166</v>
      </c>
      <c r="F1672" s="179"/>
      <c r="G1672" s="185"/>
      <c r="I1672" s="17" t="s">
        <v>3889</v>
      </c>
      <c r="J1672" s="179"/>
      <c r="K1672" s="185"/>
    </row>
    <row r="1673" spans="1:11" ht="38.25" x14ac:dyDescent="0.2">
      <c r="A1673" s="19" t="s">
        <v>102</v>
      </c>
      <c r="B1673" s="171">
        <v>40218</v>
      </c>
      <c r="C1673" s="186">
        <v>7190869</v>
      </c>
      <c r="E1673" s="19" t="s">
        <v>417</v>
      </c>
      <c r="F1673" s="171">
        <v>41451</v>
      </c>
      <c r="G1673" s="186">
        <v>9988232</v>
      </c>
      <c r="I1673" s="19" t="s">
        <v>143</v>
      </c>
      <c r="J1673" s="171">
        <v>39945</v>
      </c>
      <c r="K1673" s="186">
        <v>2112744</v>
      </c>
    </row>
    <row r="1674" spans="1:11" x14ac:dyDescent="0.2">
      <c r="A1674" s="19" t="s">
        <v>1</v>
      </c>
      <c r="B1674" s="172"/>
      <c r="C1674" s="187"/>
      <c r="E1674" s="19" t="s">
        <v>1395</v>
      </c>
      <c r="F1674" s="172"/>
      <c r="G1674" s="187"/>
      <c r="I1674" s="19" t="s">
        <v>3154</v>
      </c>
      <c r="J1674" s="172"/>
      <c r="K1674" s="187"/>
    </row>
    <row r="1675" spans="1:11" x14ac:dyDescent="0.2">
      <c r="A1675" s="17" t="s">
        <v>397</v>
      </c>
      <c r="B1675" s="172"/>
      <c r="C1675" s="187"/>
      <c r="E1675" s="17" t="s">
        <v>2167</v>
      </c>
      <c r="F1675" s="172"/>
      <c r="G1675" s="187"/>
      <c r="I1675" s="17" t="s">
        <v>3890</v>
      </c>
      <c r="J1675" s="172"/>
      <c r="K1675" s="187"/>
    </row>
    <row r="1676" spans="1:11" ht="13.5" thickBot="1" x14ac:dyDescent="0.25">
      <c r="A1676" s="17" t="s">
        <v>398</v>
      </c>
      <c r="B1676" s="173"/>
      <c r="C1676" s="188"/>
      <c r="E1676" s="17" t="s">
        <v>2168</v>
      </c>
      <c r="F1676" s="173"/>
      <c r="G1676" s="188"/>
      <c r="I1676" s="17" t="s">
        <v>3891</v>
      </c>
      <c r="J1676" s="173"/>
      <c r="K1676" s="188"/>
    </row>
    <row r="1677" spans="1:11" ht="38.25" x14ac:dyDescent="0.2">
      <c r="A1677" s="18" t="s">
        <v>417</v>
      </c>
      <c r="B1677" s="177">
        <v>41115</v>
      </c>
      <c r="C1677" s="183">
        <v>7122600</v>
      </c>
      <c r="E1677" s="18" t="s">
        <v>841</v>
      </c>
      <c r="F1677" s="177">
        <v>41124</v>
      </c>
      <c r="G1677" s="183">
        <v>9982138</v>
      </c>
      <c r="I1677" s="18" t="s">
        <v>417</v>
      </c>
      <c r="J1677" s="177">
        <v>41262</v>
      </c>
      <c r="K1677" s="183">
        <v>2073141</v>
      </c>
    </row>
    <row r="1678" spans="1:11" x14ac:dyDescent="0.2">
      <c r="A1678" s="18" t="s">
        <v>1</v>
      </c>
      <c r="B1678" s="178"/>
      <c r="C1678" s="184"/>
      <c r="E1678" s="18" t="s">
        <v>1395</v>
      </c>
      <c r="F1678" s="178"/>
      <c r="G1678" s="184"/>
      <c r="I1678" s="18" t="s">
        <v>3154</v>
      </c>
      <c r="J1678" s="178"/>
      <c r="K1678" s="184"/>
    </row>
    <row r="1679" spans="1:11" x14ac:dyDescent="0.2">
      <c r="A1679" s="17" t="s">
        <v>872</v>
      </c>
      <c r="B1679" s="178"/>
      <c r="C1679" s="184"/>
      <c r="E1679" s="17" t="s">
        <v>1595</v>
      </c>
      <c r="F1679" s="178"/>
      <c r="G1679" s="184"/>
      <c r="I1679" s="17" t="s">
        <v>3571</v>
      </c>
      <c r="J1679" s="178"/>
      <c r="K1679" s="184"/>
    </row>
    <row r="1680" spans="1:11" ht="13.5" thickBot="1" x14ac:dyDescent="0.25">
      <c r="A1680" s="17" t="s">
        <v>873</v>
      </c>
      <c r="B1680" s="179"/>
      <c r="C1680" s="185"/>
      <c r="E1680" s="17" t="s">
        <v>2169</v>
      </c>
      <c r="F1680" s="179"/>
      <c r="G1680" s="185"/>
      <c r="I1680" s="17" t="s">
        <v>3892</v>
      </c>
      <c r="J1680" s="179"/>
      <c r="K1680" s="185"/>
    </row>
    <row r="1681" spans="1:11" ht="38.25" x14ac:dyDescent="0.2">
      <c r="A1681" s="19" t="s">
        <v>219</v>
      </c>
      <c r="B1681" s="171">
        <v>39911</v>
      </c>
      <c r="C1681" s="186">
        <v>7084000</v>
      </c>
      <c r="E1681" s="19" t="s">
        <v>436</v>
      </c>
      <c r="F1681" s="171">
        <v>41065</v>
      </c>
      <c r="G1681" s="186">
        <v>9978000</v>
      </c>
      <c r="I1681" s="19" t="s">
        <v>417</v>
      </c>
      <c r="J1681" s="171">
        <v>41227</v>
      </c>
      <c r="K1681" s="186">
        <v>2030480</v>
      </c>
    </row>
    <row r="1682" spans="1:11" x14ac:dyDescent="0.2">
      <c r="A1682" s="19" t="s">
        <v>1</v>
      </c>
      <c r="B1682" s="172"/>
      <c r="C1682" s="187"/>
      <c r="E1682" s="19" t="s">
        <v>1395</v>
      </c>
      <c r="F1682" s="172"/>
      <c r="G1682" s="187"/>
      <c r="I1682" s="19" t="s">
        <v>3154</v>
      </c>
      <c r="J1682" s="172"/>
      <c r="K1682" s="187"/>
    </row>
    <row r="1683" spans="1:11" x14ac:dyDescent="0.2">
      <c r="A1683" s="17" t="s">
        <v>220</v>
      </c>
      <c r="B1683" s="172"/>
      <c r="C1683" s="187"/>
      <c r="E1683" s="17" t="s">
        <v>2170</v>
      </c>
      <c r="F1683" s="172"/>
      <c r="G1683" s="187"/>
      <c r="I1683" s="17" t="s">
        <v>3893</v>
      </c>
      <c r="J1683" s="172"/>
      <c r="K1683" s="187"/>
    </row>
    <row r="1684" spans="1:11" ht="13.5" thickBot="1" x14ac:dyDescent="0.25">
      <c r="A1684" s="17" t="s">
        <v>221</v>
      </c>
      <c r="B1684" s="173"/>
      <c r="C1684" s="188"/>
      <c r="E1684" s="17" t="s">
        <v>2171</v>
      </c>
      <c r="F1684" s="173"/>
      <c r="G1684" s="188"/>
      <c r="I1684" s="17" t="s">
        <v>3894</v>
      </c>
      <c r="J1684" s="173"/>
      <c r="K1684" s="188"/>
    </row>
    <row r="1685" spans="1:11" ht="51" x14ac:dyDescent="0.2">
      <c r="A1685" s="18" t="s">
        <v>455</v>
      </c>
      <c r="B1685" s="177">
        <v>41302</v>
      </c>
      <c r="C1685" s="183">
        <v>7069000</v>
      </c>
      <c r="E1685" s="18" t="s">
        <v>417</v>
      </c>
      <c r="F1685" s="177">
        <v>41248</v>
      </c>
      <c r="G1685" s="183">
        <v>9973134</v>
      </c>
      <c r="I1685" s="18" t="s">
        <v>417</v>
      </c>
      <c r="J1685" s="177">
        <v>41318</v>
      </c>
      <c r="K1685" s="183">
        <v>2025000</v>
      </c>
    </row>
    <row r="1686" spans="1:11" x14ac:dyDescent="0.2">
      <c r="A1686" s="18" t="s">
        <v>1</v>
      </c>
      <c r="B1686" s="178"/>
      <c r="C1686" s="184"/>
      <c r="E1686" s="18" t="s">
        <v>1395</v>
      </c>
      <c r="F1686" s="178"/>
      <c r="G1686" s="184"/>
      <c r="I1686" s="18" t="s">
        <v>3154</v>
      </c>
      <c r="J1686" s="178"/>
      <c r="K1686" s="184"/>
    </row>
    <row r="1687" spans="1:11" x14ac:dyDescent="0.2">
      <c r="A1687" s="17" t="s">
        <v>768</v>
      </c>
      <c r="B1687" s="178"/>
      <c r="C1687" s="184"/>
      <c r="E1687" s="17" t="s">
        <v>2172</v>
      </c>
      <c r="F1687" s="178"/>
      <c r="G1687" s="184"/>
      <c r="I1687" s="17" t="s">
        <v>3895</v>
      </c>
      <c r="J1687" s="178"/>
      <c r="K1687" s="184"/>
    </row>
    <row r="1688" spans="1:11" ht="13.5" thickBot="1" x14ac:dyDescent="0.25">
      <c r="A1688" s="17" t="s">
        <v>1359</v>
      </c>
      <c r="B1688" s="179"/>
      <c r="C1688" s="185"/>
      <c r="E1688" s="17" t="s">
        <v>2173</v>
      </c>
      <c r="F1688" s="179"/>
      <c r="G1688" s="185"/>
      <c r="I1688" s="17" t="s">
        <v>3896</v>
      </c>
      <c r="J1688" s="179"/>
      <c r="K1688" s="185"/>
    </row>
    <row r="1689" spans="1:11" ht="76.5" x14ac:dyDescent="0.2">
      <c r="A1689" s="19" t="s">
        <v>1093</v>
      </c>
      <c r="B1689" s="171">
        <v>41585</v>
      </c>
      <c r="C1689" s="186">
        <v>7051560</v>
      </c>
      <c r="E1689" s="19" t="s">
        <v>455</v>
      </c>
      <c r="F1689" s="171">
        <v>41302</v>
      </c>
      <c r="G1689" s="186">
        <v>9970000</v>
      </c>
      <c r="I1689" s="19" t="s">
        <v>417</v>
      </c>
      <c r="J1689" s="171">
        <v>41038</v>
      </c>
      <c r="K1689" s="186">
        <v>2000000</v>
      </c>
    </row>
    <row r="1690" spans="1:11" x14ac:dyDescent="0.2">
      <c r="A1690" s="19" t="s">
        <v>1</v>
      </c>
      <c r="B1690" s="172"/>
      <c r="C1690" s="187"/>
      <c r="E1690" s="19" t="s">
        <v>1395</v>
      </c>
      <c r="F1690" s="172"/>
      <c r="G1690" s="187"/>
      <c r="I1690" s="19" t="s">
        <v>3154</v>
      </c>
      <c r="J1690" s="172"/>
      <c r="K1690" s="187"/>
    </row>
    <row r="1691" spans="1:11" x14ac:dyDescent="0.2">
      <c r="A1691" s="17" t="s">
        <v>732</v>
      </c>
      <c r="B1691" s="172"/>
      <c r="C1691" s="187"/>
      <c r="E1691" s="17" t="s">
        <v>1827</v>
      </c>
      <c r="F1691" s="172"/>
      <c r="G1691" s="187"/>
      <c r="I1691" s="17" t="s">
        <v>3807</v>
      </c>
      <c r="J1691" s="172"/>
      <c r="K1691" s="187"/>
    </row>
    <row r="1692" spans="1:11" ht="13.5" thickBot="1" x14ac:dyDescent="0.25">
      <c r="A1692" s="17" t="s">
        <v>1094</v>
      </c>
      <c r="B1692" s="173"/>
      <c r="C1692" s="188"/>
      <c r="E1692" s="17" t="s">
        <v>2174</v>
      </c>
      <c r="F1692" s="173"/>
      <c r="G1692" s="188"/>
      <c r="I1692" s="17" t="s">
        <v>3897</v>
      </c>
      <c r="J1692" s="173"/>
      <c r="K1692" s="188"/>
    </row>
    <row r="1693" spans="1:11" ht="38.25" x14ac:dyDescent="0.2">
      <c r="A1693" s="18" t="s">
        <v>417</v>
      </c>
      <c r="B1693" s="177">
        <v>41115</v>
      </c>
      <c r="C1693" s="183">
        <v>7000000</v>
      </c>
      <c r="E1693" s="18" t="s">
        <v>455</v>
      </c>
      <c r="F1693" s="177">
        <v>41519</v>
      </c>
      <c r="G1693" s="183">
        <v>9970000</v>
      </c>
      <c r="I1693" s="18" t="s">
        <v>417</v>
      </c>
      <c r="J1693" s="177">
        <v>41227</v>
      </c>
      <c r="K1693" s="183">
        <v>1890000</v>
      </c>
    </row>
    <row r="1694" spans="1:11" x14ac:dyDescent="0.2">
      <c r="A1694" s="18" t="s">
        <v>1</v>
      </c>
      <c r="B1694" s="178"/>
      <c r="C1694" s="184"/>
      <c r="E1694" s="18" t="s">
        <v>1395</v>
      </c>
      <c r="F1694" s="178"/>
      <c r="G1694" s="184"/>
      <c r="I1694" s="18" t="s">
        <v>3154</v>
      </c>
      <c r="J1694" s="178"/>
      <c r="K1694" s="184"/>
    </row>
    <row r="1695" spans="1:11" x14ac:dyDescent="0.2">
      <c r="A1695" s="17" t="s">
        <v>880</v>
      </c>
      <c r="B1695" s="178"/>
      <c r="C1695" s="184"/>
      <c r="E1695" s="17" t="s">
        <v>2157</v>
      </c>
      <c r="F1695" s="178"/>
      <c r="G1695" s="184"/>
      <c r="I1695" s="17" t="s">
        <v>3898</v>
      </c>
      <c r="J1695" s="178"/>
      <c r="K1695" s="184"/>
    </row>
    <row r="1696" spans="1:11" ht="13.5" thickBot="1" x14ac:dyDescent="0.25">
      <c r="A1696" s="17" t="s">
        <v>881</v>
      </c>
      <c r="B1696" s="179"/>
      <c r="C1696" s="185"/>
      <c r="E1696" s="17" t="s">
        <v>2175</v>
      </c>
      <c r="F1696" s="179"/>
      <c r="G1696" s="185"/>
      <c r="I1696" s="17" t="s">
        <v>3899</v>
      </c>
      <c r="J1696" s="179"/>
      <c r="K1696" s="185"/>
    </row>
    <row r="1697" spans="1:11" ht="38.25" x14ac:dyDescent="0.2">
      <c r="A1697" s="19" t="s">
        <v>479</v>
      </c>
      <c r="B1697" s="171">
        <v>41130</v>
      </c>
      <c r="C1697" s="186">
        <v>6961500</v>
      </c>
      <c r="E1697" s="19" t="s">
        <v>455</v>
      </c>
      <c r="F1697" s="171">
        <v>41614</v>
      </c>
      <c r="G1697" s="186">
        <v>9969500</v>
      </c>
      <c r="I1697" s="19" t="s">
        <v>417</v>
      </c>
      <c r="J1697" s="171">
        <v>41227</v>
      </c>
      <c r="K1697" s="186">
        <v>1866682</v>
      </c>
    </row>
    <row r="1698" spans="1:11" x14ac:dyDescent="0.2">
      <c r="A1698" s="19" t="s">
        <v>1</v>
      </c>
      <c r="B1698" s="172"/>
      <c r="C1698" s="187"/>
      <c r="E1698" s="19" t="s">
        <v>1395</v>
      </c>
      <c r="F1698" s="172"/>
      <c r="G1698" s="187"/>
      <c r="I1698" s="19" t="s">
        <v>3154</v>
      </c>
      <c r="J1698" s="172"/>
      <c r="K1698" s="187"/>
    </row>
    <row r="1699" spans="1:11" x14ac:dyDescent="0.2">
      <c r="A1699" s="17" t="s">
        <v>795</v>
      </c>
      <c r="B1699" s="172"/>
      <c r="C1699" s="187"/>
      <c r="E1699" s="17" t="s">
        <v>2176</v>
      </c>
      <c r="F1699" s="172"/>
      <c r="G1699" s="187"/>
      <c r="I1699" s="17" t="s">
        <v>3773</v>
      </c>
      <c r="J1699" s="172"/>
      <c r="K1699" s="187"/>
    </row>
    <row r="1700" spans="1:11" ht="13.5" thickBot="1" x14ac:dyDescent="0.25">
      <c r="A1700" s="17" t="s">
        <v>806</v>
      </c>
      <c r="B1700" s="173"/>
      <c r="C1700" s="188"/>
      <c r="E1700" s="17" t="s">
        <v>2177</v>
      </c>
      <c r="F1700" s="173"/>
      <c r="G1700" s="188"/>
      <c r="I1700" s="17" t="s">
        <v>3900</v>
      </c>
      <c r="J1700" s="173"/>
      <c r="K1700" s="188"/>
    </row>
    <row r="1701" spans="1:11" ht="38.25" x14ac:dyDescent="0.2">
      <c r="A1701" s="18" t="s">
        <v>102</v>
      </c>
      <c r="B1701" s="177">
        <v>40386</v>
      </c>
      <c r="C1701" s="183">
        <v>6951000</v>
      </c>
      <c r="E1701" s="18" t="s">
        <v>455</v>
      </c>
      <c r="F1701" s="177">
        <v>41206</v>
      </c>
      <c r="G1701" s="183">
        <v>9964500</v>
      </c>
      <c r="I1701" s="18" t="s">
        <v>0</v>
      </c>
      <c r="J1701" s="177">
        <v>39342</v>
      </c>
      <c r="K1701" s="183">
        <v>1809000</v>
      </c>
    </row>
    <row r="1702" spans="1:11" x14ac:dyDescent="0.2">
      <c r="A1702" s="18" t="s">
        <v>1</v>
      </c>
      <c r="B1702" s="178"/>
      <c r="C1702" s="184"/>
      <c r="E1702" s="18" t="s">
        <v>1395</v>
      </c>
      <c r="F1702" s="178"/>
      <c r="G1702" s="184"/>
      <c r="I1702" s="18" t="s">
        <v>3154</v>
      </c>
      <c r="J1702" s="178"/>
      <c r="K1702" s="184"/>
    </row>
    <row r="1703" spans="1:11" x14ac:dyDescent="0.2">
      <c r="A1703" s="17" t="s">
        <v>323</v>
      </c>
      <c r="B1703" s="178"/>
      <c r="C1703" s="184"/>
      <c r="E1703" s="17" t="s">
        <v>1684</v>
      </c>
      <c r="F1703" s="178"/>
      <c r="G1703" s="184"/>
      <c r="I1703" s="17" t="s">
        <v>3901</v>
      </c>
      <c r="J1703" s="178"/>
      <c r="K1703" s="184"/>
    </row>
    <row r="1704" spans="1:11" ht="13.5" thickBot="1" x14ac:dyDescent="0.25">
      <c r="A1704" s="17" t="s">
        <v>324</v>
      </c>
      <c r="B1704" s="179"/>
      <c r="C1704" s="185"/>
      <c r="E1704" s="17" t="s">
        <v>2178</v>
      </c>
      <c r="F1704" s="179"/>
      <c r="G1704" s="185"/>
      <c r="I1704" s="17" t="s">
        <v>3902</v>
      </c>
      <c r="J1704" s="179"/>
      <c r="K1704" s="185"/>
    </row>
    <row r="1705" spans="1:11" ht="63.75" x14ac:dyDescent="0.2">
      <c r="A1705" s="19" t="s">
        <v>623</v>
      </c>
      <c r="B1705" s="171">
        <v>41134</v>
      </c>
      <c r="C1705" s="186">
        <v>6949742</v>
      </c>
      <c r="E1705" s="19" t="s">
        <v>417</v>
      </c>
      <c r="F1705" s="171">
        <v>41451</v>
      </c>
      <c r="G1705" s="186">
        <v>9956765</v>
      </c>
      <c r="I1705" s="19" t="s">
        <v>417</v>
      </c>
      <c r="J1705" s="171">
        <v>41248</v>
      </c>
      <c r="K1705" s="186">
        <v>1800000</v>
      </c>
    </row>
    <row r="1706" spans="1:11" x14ac:dyDescent="0.2">
      <c r="A1706" s="19" t="s">
        <v>1</v>
      </c>
      <c r="B1706" s="172"/>
      <c r="C1706" s="187"/>
      <c r="E1706" s="19" t="s">
        <v>1395</v>
      </c>
      <c r="F1706" s="172"/>
      <c r="G1706" s="187"/>
      <c r="I1706" s="19" t="s">
        <v>3154</v>
      </c>
      <c r="J1706" s="172"/>
      <c r="K1706" s="187"/>
    </row>
    <row r="1707" spans="1:11" x14ac:dyDescent="0.2">
      <c r="A1707" s="17" t="s">
        <v>666</v>
      </c>
      <c r="B1707" s="172"/>
      <c r="C1707" s="187"/>
      <c r="E1707" s="17" t="s">
        <v>2179</v>
      </c>
      <c r="F1707" s="172"/>
      <c r="G1707" s="187"/>
      <c r="I1707" s="17" t="s">
        <v>3903</v>
      </c>
      <c r="J1707" s="172"/>
      <c r="K1707" s="187"/>
    </row>
    <row r="1708" spans="1:11" ht="13.5" thickBot="1" x14ac:dyDescent="0.25">
      <c r="A1708" s="17" t="s">
        <v>794</v>
      </c>
      <c r="B1708" s="173"/>
      <c r="C1708" s="188"/>
      <c r="E1708" s="17" t="s">
        <v>2180</v>
      </c>
      <c r="F1708" s="173"/>
      <c r="G1708" s="188"/>
      <c r="I1708" s="17" t="s">
        <v>3904</v>
      </c>
      <c r="J1708" s="173"/>
      <c r="K1708" s="188"/>
    </row>
    <row r="1709" spans="1:11" ht="51" x14ac:dyDescent="0.2">
      <c r="A1709" s="18" t="s">
        <v>436</v>
      </c>
      <c r="B1709" s="177">
        <v>41051</v>
      </c>
      <c r="C1709" s="183">
        <v>6930400</v>
      </c>
      <c r="E1709" s="18" t="s">
        <v>417</v>
      </c>
      <c r="F1709" s="177">
        <v>41437</v>
      </c>
      <c r="G1709" s="183">
        <v>9950017</v>
      </c>
      <c r="I1709" s="18" t="s">
        <v>115</v>
      </c>
      <c r="J1709" s="177">
        <v>40324</v>
      </c>
      <c r="K1709" s="183">
        <v>1750350</v>
      </c>
    </row>
    <row r="1710" spans="1:11" x14ac:dyDescent="0.2">
      <c r="A1710" s="18" t="s">
        <v>1</v>
      </c>
      <c r="B1710" s="178"/>
      <c r="C1710" s="184"/>
      <c r="E1710" s="18" t="s">
        <v>1395</v>
      </c>
      <c r="F1710" s="178"/>
      <c r="G1710" s="184"/>
      <c r="I1710" s="18" t="s">
        <v>3154</v>
      </c>
      <c r="J1710" s="178"/>
      <c r="K1710" s="184"/>
    </row>
    <row r="1711" spans="1:11" x14ac:dyDescent="0.2">
      <c r="A1711" s="17" t="s">
        <v>955</v>
      </c>
      <c r="B1711" s="178"/>
      <c r="C1711" s="184"/>
      <c r="E1711" s="17" t="s">
        <v>2181</v>
      </c>
      <c r="F1711" s="178"/>
      <c r="G1711" s="184"/>
      <c r="I1711" s="17" t="s">
        <v>3807</v>
      </c>
      <c r="J1711" s="178"/>
      <c r="K1711" s="184"/>
    </row>
    <row r="1712" spans="1:11" ht="13.5" thickBot="1" x14ac:dyDescent="0.25">
      <c r="A1712" s="17" t="s">
        <v>956</v>
      </c>
      <c r="B1712" s="179"/>
      <c r="C1712" s="185"/>
      <c r="E1712" s="17" t="s">
        <v>2182</v>
      </c>
      <c r="F1712" s="179"/>
      <c r="G1712" s="185"/>
      <c r="I1712" s="17" t="s">
        <v>3905</v>
      </c>
      <c r="J1712" s="179"/>
      <c r="K1712" s="185"/>
    </row>
    <row r="1713" spans="1:11" ht="38.25" x14ac:dyDescent="0.2">
      <c r="A1713" s="19" t="s">
        <v>417</v>
      </c>
      <c r="B1713" s="171">
        <v>41318</v>
      </c>
      <c r="C1713" s="186">
        <v>6856650</v>
      </c>
      <c r="E1713" s="19" t="s">
        <v>481</v>
      </c>
      <c r="F1713" s="171">
        <v>40665</v>
      </c>
      <c r="G1713" s="186">
        <v>9940000</v>
      </c>
      <c r="I1713" s="19" t="s">
        <v>417</v>
      </c>
      <c r="J1713" s="171">
        <v>41437</v>
      </c>
      <c r="K1713" s="186">
        <v>1712700</v>
      </c>
    </row>
    <row r="1714" spans="1:11" x14ac:dyDescent="0.2">
      <c r="A1714" s="19" t="s">
        <v>1</v>
      </c>
      <c r="B1714" s="172"/>
      <c r="C1714" s="187"/>
      <c r="E1714" s="19" t="s">
        <v>1395</v>
      </c>
      <c r="F1714" s="172"/>
      <c r="G1714" s="187"/>
      <c r="I1714" s="19" t="s">
        <v>3154</v>
      </c>
      <c r="J1714" s="172"/>
      <c r="K1714" s="187"/>
    </row>
    <row r="1715" spans="1:11" x14ac:dyDescent="0.2">
      <c r="A1715" s="17" t="s">
        <v>1335</v>
      </c>
      <c r="B1715" s="172"/>
      <c r="C1715" s="187"/>
      <c r="E1715" s="17" t="s">
        <v>1923</v>
      </c>
      <c r="F1715" s="172"/>
      <c r="G1715" s="187"/>
      <c r="I1715" s="17" t="s">
        <v>3906</v>
      </c>
      <c r="J1715" s="172"/>
      <c r="K1715" s="187"/>
    </row>
    <row r="1716" spans="1:11" ht="13.5" thickBot="1" x14ac:dyDescent="0.25">
      <c r="A1716" s="17" t="s">
        <v>1336</v>
      </c>
      <c r="B1716" s="173"/>
      <c r="C1716" s="188"/>
      <c r="E1716" s="17" t="s">
        <v>2183</v>
      </c>
      <c r="F1716" s="173"/>
      <c r="G1716" s="188"/>
      <c r="I1716" s="17" t="s">
        <v>3907</v>
      </c>
      <c r="J1716" s="173"/>
      <c r="K1716" s="188"/>
    </row>
    <row r="1717" spans="1:11" ht="38.25" x14ac:dyDescent="0.2">
      <c r="A1717" s="18" t="s">
        <v>417</v>
      </c>
      <c r="B1717" s="177">
        <v>41094</v>
      </c>
      <c r="C1717" s="183">
        <v>6795000</v>
      </c>
      <c r="E1717" s="18" t="s">
        <v>455</v>
      </c>
      <c r="F1717" s="177">
        <v>41519</v>
      </c>
      <c r="G1717" s="183">
        <v>9935000</v>
      </c>
      <c r="I1717" s="18" t="s">
        <v>417</v>
      </c>
      <c r="J1717" s="177">
        <v>40851</v>
      </c>
      <c r="K1717" s="183">
        <v>1635750</v>
      </c>
    </row>
    <row r="1718" spans="1:11" x14ac:dyDescent="0.2">
      <c r="A1718" s="18" t="s">
        <v>1</v>
      </c>
      <c r="B1718" s="178"/>
      <c r="C1718" s="184"/>
      <c r="E1718" s="18" t="s">
        <v>1395</v>
      </c>
      <c r="F1718" s="178"/>
      <c r="G1718" s="184"/>
      <c r="I1718" s="18" t="s">
        <v>3154</v>
      </c>
      <c r="J1718" s="178"/>
      <c r="K1718" s="184"/>
    </row>
    <row r="1719" spans="1:11" x14ac:dyDescent="0.2">
      <c r="A1719" s="17" t="s">
        <v>907</v>
      </c>
      <c r="B1719" s="178"/>
      <c r="C1719" s="184"/>
      <c r="E1719" s="17" t="s">
        <v>2184</v>
      </c>
      <c r="F1719" s="178"/>
      <c r="G1719" s="184"/>
      <c r="I1719" s="17" t="s">
        <v>3908</v>
      </c>
      <c r="J1719" s="178"/>
      <c r="K1719" s="184"/>
    </row>
    <row r="1720" spans="1:11" ht="13.5" thickBot="1" x14ac:dyDescent="0.25">
      <c r="A1720" s="17" t="s">
        <v>908</v>
      </c>
      <c r="B1720" s="179"/>
      <c r="C1720" s="185"/>
      <c r="E1720" s="17" t="s">
        <v>2185</v>
      </c>
      <c r="F1720" s="179"/>
      <c r="G1720" s="185"/>
      <c r="I1720" s="17" t="s">
        <v>3909</v>
      </c>
      <c r="J1720" s="179"/>
      <c r="K1720" s="185"/>
    </row>
    <row r="1721" spans="1:11" ht="38.25" x14ac:dyDescent="0.2">
      <c r="A1721" s="19" t="s">
        <v>417</v>
      </c>
      <c r="B1721" s="171">
        <v>41157</v>
      </c>
      <c r="C1721" s="186">
        <v>6750000</v>
      </c>
      <c r="E1721" s="19" t="s">
        <v>417</v>
      </c>
      <c r="F1721" s="171">
        <v>41164</v>
      </c>
      <c r="G1721" s="186">
        <v>9932943</v>
      </c>
      <c r="I1721" s="19" t="s">
        <v>41</v>
      </c>
      <c r="J1721" s="171">
        <v>39668</v>
      </c>
      <c r="K1721" s="186">
        <v>1525845</v>
      </c>
    </row>
    <row r="1722" spans="1:11" x14ac:dyDescent="0.2">
      <c r="A1722" s="19" t="s">
        <v>1</v>
      </c>
      <c r="B1722" s="172"/>
      <c r="C1722" s="187"/>
      <c r="E1722" s="19" t="s">
        <v>1395</v>
      </c>
      <c r="F1722" s="172"/>
      <c r="G1722" s="187"/>
      <c r="I1722" s="19" t="s">
        <v>3154</v>
      </c>
      <c r="J1722" s="172"/>
      <c r="K1722" s="187"/>
    </row>
    <row r="1723" spans="1:11" x14ac:dyDescent="0.2">
      <c r="A1723" s="17" t="s">
        <v>720</v>
      </c>
      <c r="B1723" s="172"/>
      <c r="C1723" s="187"/>
      <c r="E1723" s="17" t="s">
        <v>2186</v>
      </c>
      <c r="F1723" s="172"/>
      <c r="G1723" s="187"/>
      <c r="I1723" s="17" t="s">
        <v>3910</v>
      </c>
      <c r="J1723" s="172"/>
      <c r="K1723" s="187"/>
    </row>
    <row r="1724" spans="1:11" ht="13.5" thickBot="1" x14ac:dyDescent="0.25">
      <c r="A1724" s="17" t="s">
        <v>721</v>
      </c>
      <c r="B1724" s="173"/>
      <c r="C1724" s="188"/>
      <c r="E1724" s="17" t="s">
        <v>2187</v>
      </c>
      <c r="F1724" s="173"/>
      <c r="G1724" s="188"/>
      <c r="I1724" s="17" t="s">
        <v>3911</v>
      </c>
      <c r="J1724" s="173"/>
      <c r="K1724" s="188"/>
    </row>
    <row r="1725" spans="1:11" ht="25.5" x14ac:dyDescent="0.2">
      <c r="A1725" s="18" t="s">
        <v>417</v>
      </c>
      <c r="B1725" s="177">
        <v>41136</v>
      </c>
      <c r="C1725" s="183">
        <v>6750000</v>
      </c>
      <c r="E1725" s="18" t="s">
        <v>417</v>
      </c>
      <c r="F1725" s="177">
        <v>41332</v>
      </c>
      <c r="G1725" s="183">
        <v>9911101</v>
      </c>
      <c r="I1725" s="18" t="s">
        <v>417</v>
      </c>
      <c r="J1725" s="177">
        <v>41241</v>
      </c>
      <c r="K1725" s="183">
        <v>1500000</v>
      </c>
    </row>
    <row r="1726" spans="1:11" x14ac:dyDescent="0.2">
      <c r="A1726" s="18" t="s">
        <v>1</v>
      </c>
      <c r="B1726" s="178"/>
      <c r="C1726" s="184"/>
      <c r="E1726" s="18" t="s">
        <v>1395</v>
      </c>
      <c r="F1726" s="178"/>
      <c r="G1726" s="184"/>
      <c r="I1726" s="18" t="s">
        <v>3154</v>
      </c>
      <c r="J1726" s="178"/>
      <c r="K1726" s="184"/>
    </row>
    <row r="1727" spans="1:11" x14ac:dyDescent="0.2">
      <c r="A1727" s="17" t="s">
        <v>786</v>
      </c>
      <c r="B1727" s="178"/>
      <c r="C1727" s="184"/>
      <c r="E1727" s="17" t="s">
        <v>2188</v>
      </c>
      <c r="F1727" s="178"/>
      <c r="G1727" s="184"/>
      <c r="I1727" s="17" t="s">
        <v>3912</v>
      </c>
      <c r="J1727" s="178"/>
      <c r="K1727" s="184"/>
    </row>
    <row r="1728" spans="1:11" ht="13.5" thickBot="1" x14ac:dyDescent="0.25">
      <c r="A1728" s="17" t="s">
        <v>787</v>
      </c>
      <c r="B1728" s="179"/>
      <c r="C1728" s="185"/>
      <c r="E1728" s="17" t="s">
        <v>2189</v>
      </c>
      <c r="F1728" s="179"/>
      <c r="G1728" s="185"/>
      <c r="I1728" s="17" t="s">
        <v>3913</v>
      </c>
      <c r="J1728" s="179"/>
      <c r="K1728" s="185"/>
    </row>
    <row r="1729" spans="1:11" ht="38.25" x14ac:dyDescent="0.2">
      <c r="A1729" s="19" t="s">
        <v>436</v>
      </c>
      <c r="B1729" s="171">
        <v>40765</v>
      </c>
      <c r="C1729" s="186">
        <v>6543200</v>
      </c>
      <c r="E1729" s="19" t="s">
        <v>0</v>
      </c>
      <c r="F1729" s="171">
        <v>39234</v>
      </c>
      <c r="G1729" s="186">
        <v>9900000</v>
      </c>
      <c r="I1729" s="19" t="s">
        <v>0</v>
      </c>
      <c r="J1729" s="171">
        <v>39171</v>
      </c>
      <c r="K1729" s="186">
        <v>1428000</v>
      </c>
    </row>
    <row r="1730" spans="1:11" x14ac:dyDescent="0.2">
      <c r="A1730" s="19" t="s">
        <v>1</v>
      </c>
      <c r="B1730" s="172"/>
      <c r="C1730" s="187"/>
      <c r="E1730" s="19" t="s">
        <v>1395</v>
      </c>
      <c r="F1730" s="172"/>
      <c r="G1730" s="187"/>
      <c r="I1730" s="19" t="s">
        <v>3154</v>
      </c>
      <c r="J1730" s="172"/>
      <c r="K1730" s="187"/>
    </row>
    <row r="1731" spans="1:11" x14ac:dyDescent="0.2">
      <c r="A1731" s="17" t="s">
        <v>493</v>
      </c>
      <c r="B1731" s="172"/>
      <c r="C1731" s="187"/>
      <c r="E1731" s="17" t="s">
        <v>2190</v>
      </c>
      <c r="F1731" s="172"/>
      <c r="G1731" s="187"/>
      <c r="I1731" s="17" t="s">
        <v>3914</v>
      </c>
      <c r="J1731" s="172"/>
      <c r="K1731" s="187"/>
    </row>
    <row r="1732" spans="1:11" ht="13.5" thickBot="1" x14ac:dyDescent="0.25">
      <c r="A1732" s="17" t="s">
        <v>494</v>
      </c>
      <c r="B1732" s="173"/>
      <c r="C1732" s="188"/>
      <c r="E1732" s="17" t="s">
        <v>2191</v>
      </c>
      <c r="F1732" s="173"/>
      <c r="G1732" s="188"/>
      <c r="I1732" s="17" t="s">
        <v>3915</v>
      </c>
      <c r="J1732" s="173"/>
      <c r="K1732" s="188"/>
    </row>
    <row r="1733" spans="1:11" ht="25.5" x14ac:dyDescent="0.2">
      <c r="A1733" s="18" t="s">
        <v>417</v>
      </c>
      <c r="B1733" s="177">
        <v>41115</v>
      </c>
      <c r="C1733" s="183">
        <v>6525000</v>
      </c>
      <c r="E1733" s="18" t="s">
        <v>417</v>
      </c>
      <c r="F1733" s="177">
        <v>41136</v>
      </c>
      <c r="G1733" s="183">
        <v>9900000</v>
      </c>
      <c r="I1733" s="18" t="s">
        <v>417</v>
      </c>
      <c r="J1733" s="177">
        <v>41157</v>
      </c>
      <c r="K1733" s="183">
        <v>1400000</v>
      </c>
    </row>
    <row r="1734" spans="1:11" x14ac:dyDescent="0.2">
      <c r="A1734" s="18" t="s">
        <v>1</v>
      </c>
      <c r="B1734" s="178"/>
      <c r="C1734" s="184"/>
      <c r="E1734" s="18" t="s">
        <v>1395</v>
      </c>
      <c r="F1734" s="178"/>
      <c r="G1734" s="184"/>
      <c r="I1734" s="18" t="s">
        <v>3154</v>
      </c>
      <c r="J1734" s="178"/>
      <c r="K1734" s="184"/>
    </row>
    <row r="1735" spans="1:11" x14ac:dyDescent="0.2">
      <c r="A1735" s="17" t="s">
        <v>876</v>
      </c>
      <c r="B1735" s="178"/>
      <c r="C1735" s="184"/>
      <c r="E1735" s="17" t="s">
        <v>2192</v>
      </c>
      <c r="F1735" s="178"/>
      <c r="G1735" s="184"/>
      <c r="I1735" s="17" t="s">
        <v>3916</v>
      </c>
      <c r="J1735" s="178"/>
      <c r="K1735" s="184"/>
    </row>
    <row r="1736" spans="1:11" ht="13.5" thickBot="1" x14ac:dyDescent="0.25">
      <c r="A1736" s="17" t="s">
        <v>877</v>
      </c>
      <c r="B1736" s="179"/>
      <c r="C1736" s="185"/>
      <c r="E1736" s="17" t="s">
        <v>2193</v>
      </c>
      <c r="F1736" s="179"/>
      <c r="G1736" s="185"/>
      <c r="I1736" s="17" t="s">
        <v>3917</v>
      </c>
      <c r="J1736" s="179"/>
      <c r="K1736" s="185"/>
    </row>
    <row r="1737" spans="1:11" ht="51" x14ac:dyDescent="0.2">
      <c r="A1737" s="19" t="s">
        <v>417</v>
      </c>
      <c r="B1737" s="171">
        <v>41278</v>
      </c>
      <c r="C1737" s="186">
        <v>6525000</v>
      </c>
      <c r="E1737" s="19" t="s">
        <v>623</v>
      </c>
      <c r="F1737" s="171">
        <v>41124</v>
      </c>
      <c r="G1737" s="186">
        <v>9900000</v>
      </c>
      <c r="I1737" s="19" t="s">
        <v>143</v>
      </c>
      <c r="J1737" s="171">
        <v>40000</v>
      </c>
      <c r="K1737" s="186">
        <v>1360760</v>
      </c>
    </row>
    <row r="1738" spans="1:11" x14ac:dyDescent="0.2">
      <c r="A1738" s="19" t="s">
        <v>1</v>
      </c>
      <c r="B1738" s="172"/>
      <c r="C1738" s="187"/>
      <c r="E1738" s="19" t="s">
        <v>1395</v>
      </c>
      <c r="F1738" s="172"/>
      <c r="G1738" s="187"/>
      <c r="I1738" s="19" t="s">
        <v>3154</v>
      </c>
      <c r="J1738" s="172"/>
      <c r="K1738" s="187"/>
    </row>
    <row r="1739" spans="1:11" x14ac:dyDescent="0.2">
      <c r="A1739" s="17" t="s">
        <v>1384</v>
      </c>
      <c r="B1739" s="172"/>
      <c r="C1739" s="187"/>
      <c r="E1739" s="17" t="s">
        <v>1719</v>
      </c>
      <c r="F1739" s="172"/>
      <c r="G1739" s="187"/>
      <c r="I1739" s="17" t="s">
        <v>3918</v>
      </c>
      <c r="J1739" s="172"/>
      <c r="K1739" s="187"/>
    </row>
    <row r="1740" spans="1:11" ht="13.5" thickBot="1" x14ac:dyDescent="0.25">
      <c r="A1740" s="17" t="s">
        <v>1385</v>
      </c>
      <c r="B1740" s="173"/>
      <c r="C1740" s="188"/>
      <c r="E1740" s="17" t="s">
        <v>2194</v>
      </c>
      <c r="F1740" s="173"/>
      <c r="G1740" s="188"/>
      <c r="I1740" s="17" t="s">
        <v>3919</v>
      </c>
      <c r="J1740" s="173"/>
      <c r="K1740" s="188"/>
    </row>
    <row r="1741" spans="1:11" ht="25.5" x14ac:dyDescent="0.2">
      <c r="A1741" s="18" t="s">
        <v>417</v>
      </c>
      <c r="B1741" s="177">
        <v>41437</v>
      </c>
      <c r="C1741" s="183">
        <v>6525000</v>
      </c>
      <c r="E1741" s="18" t="s">
        <v>417</v>
      </c>
      <c r="F1741" s="177">
        <v>41136</v>
      </c>
      <c r="G1741" s="183">
        <v>9900000</v>
      </c>
      <c r="I1741" s="18" t="s">
        <v>417</v>
      </c>
      <c r="J1741" s="177">
        <v>40968</v>
      </c>
      <c r="K1741" s="183">
        <v>1278180</v>
      </c>
    </row>
    <row r="1742" spans="1:11" x14ac:dyDescent="0.2">
      <c r="A1742" s="18" t="s">
        <v>1</v>
      </c>
      <c r="B1742" s="178"/>
      <c r="C1742" s="184"/>
      <c r="E1742" s="18" t="s">
        <v>1395</v>
      </c>
      <c r="F1742" s="178"/>
      <c r="G1742" s="184"/>
      <c r="I1742" s="18" t="s">
        <v>3154</v>
      </c>
      <c r="J1742" s="178"/>
      <c r="K1742" s="184"/>
    </row>
    <row r="1743" spans="1:11" x14ac:dyDescent="0.2">
      <c r="A1743" s="17" t="s">
        <v>1232</v>
      </c>
      <c r="B1743" s="178"/>
      <c r="C1743" s="184"/>
      <c r="E1743" s="17" t="s">
        <v>2195</v>
      </c>
      <c r="F1743" s="178"/>
      <c r="G1743" s="184"/>
      <c r="I1743" s="17" t="s">
        <v>3920</v>
      </c>
      <c r="J1743" s="178"/>
      <c r="K1743" s="184"/>
    </row>
    <row r="1744" spans="1:11" ht="13.5" thickBot="1" x14ac:dyDescent="0.25">
      <c r="A1744" s="17" t="s">
        <v>1233</v>
      </c>
      <c r="B1744" s="179"/>
      <c r="C1744" s="185"/>
      <c r="E1744" s="17" t="s">
        <v>2196</v>
      </c>
      <c r="F1744" s="179"/>
      <c r="G1744" s="185"/>
      <c r="I1744" s="17" t="s">
        <v>3921</v>
      </c>
      <c r="J1744" s="179"/>
      <c r="K1744" s="185"/>
    </row>
    <row r="1745" spans="1:11" ht="25.5" x14ac:dyDescent="0.2">
      <c r="A1745" s="19" t="s">
        <v>417</v>
      </c>
      <c r="B1745" s="171">
        <v>41332</v>
      </c>
      <c r="C1745" s="186">
        <v>6390720</v>
      </c>
      <c r="E1745" s="19" t="s">
        <v>417</v>
      </c>
      <c r="F1745" s="171">
        <v>41199</v>
      </c>
      <c r="G1745" s="186">
        <v>9900000</v>
      </c>
      <c r="I1745" s="19" t="s">
        <v>417</v>
      </c>
      <c r="J1745" s="171">
        <v>41444</v>
      </c>
      <c r="K1745" s="186">
        <v>1268685</v>
      </c>
    </row>
    <row r="1746" spans="1:11" x14ac:dyDescent="0.2">
      <c r="A1746" s="19" t="s">
        <v>1</v>
      </c>
      <c r="B1746" s="172"/>
      <c r="C1746" s="187"/>
      <c r="E1746" s="19" t="s">
        <v>1395</v>
      </c>
      <c r="F1746" s="172"/>
      <c r="G1746" s="187"/>
      <c r="I1746" s="19" t="s">
        <v>3154</v>
      </c>
      <c r="J1746" s="172"/>
      <c r="K1746" s="187"/>
    </row>
    <row r="1747" spans="1:11" x14ac:dyDescent="0.2">
      <c r="A1747" s="17" t="s">
        <v>1325</v>
      </c>
      <c r="B1747" s="172"/>
      <c r="C1747" s="187"/>
      <c r="E1747" s="17" t="s">
        <v>2197</v>
      </c>
      <c r="F1747" s="172"/>
      <c r="G1747" s="187"/>
      <c r="I1747" s="17" t="s">
        <v>3922</v>
      </c>
      <c r="J1747" s="172"/>
      <c r="K1747" s="187"/>
    </row>
    <row r="1748" spans="1:11" ht="13.5" thickBot="1" x14ac:dyDescent="0.25">
      <c r="A1748" s="17" t="s">
        <v>1326</v>
      </c>
      <c r="B1748" s="173"/>
      <c r="C1748" s="188"/>
      <c r="E1748" s="17" t="s">
        <v>2198</v>
      </c>
      <c r="F1748" s="173"/>
      <c r="G1748" s="188"/>
      <c r="I1748" s="17" t="s">
        <v>3923</v>
      </c>
      <c r="J1748" s="173"/>
      <c r="K1748" s="188"/>
    </row>
    <row r="1749" spans="1:11" ht="25.5" x14ac:dyDescent="0.2">
      <c r="A1749" s="18" t="s">
        <v>417</v>
      </c>
      <c r="B1749" s="177">
        <v>41444</v>
      </c>
      <c r="C1749" s="183">
        <v>6345000</v>
      </c>
      <c r="E1749" s="18" t="s">
        <v>417</v>
      </c>
      <c r="F1749" s="177">
        <v>41227</v>
      </c>
      <c r="G1749" s="183">
        <v>9900000</v>
      </c>
      <c r="I1749" s="18" t="s">
        <v>417</v>
      </c>
      <c r="J1749" s="177">
        <v>41248</v>
      </c>
      <c r="K1749" s="183">
        <v>1226340</v>
      </c>
    </row>
    <row r="1750" spans="1:11" x14ac:dyDescent="0.2">
      <c r="A1750" s="18" t="s">
        <v>1</v>
      </c>
      <c r="B1750" s="178"/>
      <c r="C1750" s="184"/>
      <c r="E1750" s="18" t="s">
        <v>1395</v>
      </c>
      <c r="F1750" s="178"/>
      <c r="G1750" s="184"/>
      <c r="I1750" s="18" t="s">
        <v>3154</v>
      </c>
      <c r="J1750" s="178"/>
      <c r="K1750" s="184"/>
    </row>
    <row r="1751" spans="1:11" x14ac:dyDescent="0.2">
      <c r="A1751" s="17" t="s">
        <v>1215</v>
      </c>
      <c r="B1751" s="178"/>
      <c r="C1751" s="184"/>
      <c r="E1751" s="17" t="s">
        <v>2199</v>
      </c>
      <c r="F1751" s="178"/>
      <c r="G1751" s="184"/>
      <c r="I1751" s="17" t="s">
        <v>3924</v>
      </c>
      <c r="J1751" s="178"/>
      <c r="K1751" s="184"/>
    </row>
    <row r="1752" spans="1:11" ht="13.5" thickBot="1" x14ac:dyDescent="0.25">
      <c r="A1752" s="17" t="s">
        <v>1216</v>
      </c>
      <c r="B1752" s="179"/>
      <c r="C1752" s="185"/>
      <c r="E1752" s="17" t="s">
        <v>2200</v>
      </c>
      <c r="F1752" s="179"/>
      <c r="G1752" s="185"/>
      <c r="I1752" s="17" t="s">
        <v>3925</v>
      </c>
      <c r="J1752" s="179"/>
      <c r="K1752" s="185"/>
    </row>
    <row r="1753" spans="1:11" ht="25.5" x14ac:dyDescent="0.2">
      <c r="A1753" s="19" t="s">
        <v>417</v>
      </c>
      <c r="B1753" s="171">
        <v>41094</v>
      </c>
      <c r="C1753" s="186">
        <v>6322050</v>
      </c>
      <c r="E1753" s="19" t="s">
        <v>417</v>
      </c>
      <c r="F1753" s="171">
        <v>41234</v>
      </c>
      <c r="G1753" s="186">
        <v>9900000</v>
      </c>
      <c r="I1753" s="19" t="s">
        <v>417</v>
      </c>
      <c r="J1753" s="171">
        <v>41444</v>
      </c>
      <c r="K1753" s="186">
        <v>1169000</v>
      </c>
    </row>
    <row r="1754" spans="1:11" x14ac:dyDescent="0.2">
      <c r="A1754" s="19" t="s">
        <v>1</v>
      </c>
      <c r="B1754" s="172"/>
      <c r="C1754" s="187"/>
      <c r="E1754" s="19" t="s">
        <v>1395</v>
      </c>
      <c r="F1754" s="172"/>
      <c r="G1754" s="187"/>
      <c r="I1754" s="19" t="s">
        <v>3154</v>
      </c>
      <c r="J1754" s="172"/>
      <c r="K1754" s="187"/>
    </row>
    <row r="1755" spans="1:11" x14ac:dyDescent="0.2">
      <c r="A1755" s="17" t="s">
        <v>905</v>
      </c>
      <c r="B1755" s="172"/>
      <c r="C1755" s="187"/>
      <c r="E1755" s="17" t="s">
        <v>2201</v>
      </c>
      <c r="F1755" s="172"/>
      <c r="G1755" s="187"/>
      <c r="I1755" s="17" t="s">
        <v>3926</v>
      </c>
      <c r="J1755" s="172"/>
      <c r="K1755" s="187"/>
    </row>
    <row r="1756" spans="1:11" ht="13.5" thickBot="1" x14ac:dyDescent="0.25">
      <c r="A1756" s="17" t="s">
        <v>906</v>
      </c>
      <c r="B1756" s="173"/>
      <c r="C1756" s="188"/>
      <c r="E1756" s="17" t="s">
        <v>2202</v>
      </c>
      <c r="F1756" s="173"/>
      <c r="G1756" s="188"/>
      <c r="I1756" s="17" t="s">
        <v>3927</v>
      </c>
      <c r="J1756" s="173"/>
      <c r="K1756" s="188"/>
    </row>
    <row r="1757" spans="1:11" ht="25.5" x14ac:dyDescent="0.2">
      <c r="A1757" s="18" t="s">
        <v>417</v>
      </c>
      <c r="B1757" s="177">
        <v>41150</v>
      </c>
      <c r="C1757" s="183">
        <v>6300000</v>
      </c>
      <c r="E1757" s="18" t="s">
        <v>417</v>
      </c>
      <c r="F1757" s="177">
        <v>41304</v>
      </c>
      <c r="G1757" s="183">
        <v>9900000</v>
      </c>
      <c r="I1757" s="18" t="s">
        <v>417</v>
      </c>
      <c r="J1757" s="177">
        <v>40814</v>
      </c>
      <c r="K1757" s="183">
        <v>1147500</v>
      </c>
    </row>
    <row r="1758" spans="1:11" x14ac:dyDescent="0.2">
      <c r="A1758" s="18" t="s">
        <v>1</v>
      </c>
      <c r="B1758" s="178"/>
      <c r="C1758" s="184"/>
      <c r="E1758" s="18" t="s">
        <v>1395</v>
      </c>
      <c r="F1758" s="178"/>
      <c r="G1758" s="184"/>
      <c r="I1758" s="18" t="s">
        <v>3154</v>
      </c>
      <c r="J1758" s="178"/>
      <c r="K1758" s="184"/>
    </row>
    <row r="1759" spans="1:11" x14ac:dyDescent="0.2">
      <c r="A1759" s="17" t="s">
        <v>741</v>
      </c>
      <c r="B1759" s="178"/>
      <c r="C1759" s="184"/>
      <c r="E1759" s="17" t="s">
        <v>2203</v>
      </c>
      <c r="F1759" s="178"/>
      <c r="G1759" s="184"/>
      <c r="I1759" s="17" t="s">
        <v>3928</v>
      </c>
      <c r="J1759" s="178"/>
      <c r="K1759" s="184"/>
    </row>
    <row r="1760" spans="1:11" ht="13.5" thickBot="1" x14ac:dyDescent="0.25">
      <c r="A1760" s="17" t="s">
        <v>742</v>
      </c>
      <c r="B1760" s="179"/>
      <c r="C1760" s="185"/>
      <c r="E1760" s="17" t="s">
        <v>2204</v>
      </c>
      <c r="F1760" s="179"/>
      <c r="G1760" s="185"/>
      <c r="I1760" s="17" t="s">
        <v>442</v>
      </c>
      <c r="J1760" s="179"/>
      <c r="K1760" s="185"/>
    </row>
    <row r="1761" spans="1:11" ht="38.25" x14ac:dyDescent="0.2">
      <c r="A1761" s="19" t="s">
        <v>417</v>
      </c>
      <c r="B1761" s="171">
        <v>41278</v>
      </c>
      <c r="C1761" s="186">
        <v>6300000</v>
      </c>
      <c r="E1761" s="19" t="s">
        <v>417</v>
      </c>
      <c r="F1761" s="171">
        <v>41437</v>
      </c>
      <c r="G1761" s="186">
        <v>9900000</v>
      </c>
      <c r="I1761" s="19" t="s">
        <v>41</v>
      </c>
      <c r="J1761" s="171">
        <v>39643</v>
      </c>
      <c r="K1761" s="186">
        <v>1044000</v>
      </c>
    </row>
    <row r="1762" spans="1:11" x14ac:dyDescent="0.2">
      <c r="A1762" s="19" t="s">
        <v>1</v>
      </c>
      <c r="B1762" s="172"/>
      <c r="C1762" s="187"/>
      <c r="E1762" s="19" t="s">
        <v>1395</v>
      </c>
      <c r="F1762" s="172"/>
      <c r="G1762" s="187"/>
      <c r="I1762" s="19" t="s">
        <v>3154</v>
      </c>
      <c r="J1762" s="172"/>
      <c r="K1762" s="187"/>
    </row>
    <row r="1763" spans="1:11" x14ac:dyDescent="0.2">
      <c r="A1763" s="17" t="s">
        <v>1386</v>
      </c>
      <c r="B1763" s="172"/>
      <c r="C1763" s="187"/>
      <c r="E1763" s="17" t="s">
        <v>2205</v>
      </c>
      <c r="F1763" s="172"/>
      <c r="G1763" s="187"/>
      <c r="I1763" s="17" t="s">
        <v>3929</v>
      </c>
      <c r="J1763" s="172"/>
      <c r="K1763" s="187"/>
    </row>
    <row r="1764" spans="1:11" ht="13.5" thickBot="1" x14ac:dyDescent="0.25">
      <c r="A1764" s="17" t="s">
        <v>1387</v>
      </c>
      <c r="B1764" s="173"/>
      <c r="C1764" s="188"/>
      <c r="E1764" s="17" t="s">
        <v>2206</v>
      </c>
      <c r="F1764" s="173"/>
      <c r="G1764" s="188"/>
      <c r="I1764" s="17" t="s">
        <v>3930</v>
      </c>
      <c r="J1764" s="173"/>
      <c r="K1764" s="188"/>
    </row>
    <row r="1765" spans="1:11" ht="38.25" x14ac:dyDescent="0.2">
      <c r="A1765" s="18" t="s">
        <v>417</v>
      </c>
      <c r="B1765" s="177">
        <v>41458</v>
      </c>
      <c r="C1765" s="183">
        <v>6300000</v>
      </c>
      <c r="E1765" s="18" t="s">
        <v>417</v>
      </c>
      <c r="F1765" s="177">
        <v>41437</v>
      </c>
      <c r="G1765" s="183">
        <v>9900000</v>
      </c>
      <c r="I1765" s="18" t="s">
        <v>143</v>
      </c>
      <c r="J1765" s="177">
        <v>40056</v>
      </c>
      <c r="K1765" s="183">
        <v>1000130</v>
      </c>
    </row>
    <row r="1766" spans="1:11" x14ac:dyDescent="0.2">
      <c r="A1766" s="18" t="s">
        <v>1</v>
      </c>
      <c r="B1766" s="178"/>
      <c r="C1766" s="184"/>
      <c r="E1766" s="18" t="s">
        <v>1395</v>
      </c>
      <c r="F1766" s="178"/>
      <c r="G1766" s="184"/>
      <c r="I1766" s="18" t="s">
        <v>3154</v>
      </c>
      <c r="J1766" s="178"/>
      <c r="K1766" s="184"/>
    </row>
    <row r="1767" spans="1:11" x14ac:dyDescent="0.2">
      <c r="A1767" s="17" t="s">
        <v>1174</v>
      </c>
      <c r="B1767" s="178"/>
      <c r="C1767" s="184"/>
      <c r="E1767" s="17" t="s">
        <v>2207</v>
      </c>
      <c r="F1767" s="178"/>
      <c r="G1767" s="184"/>
      <c r="I1767" s="17" t="s">
        <v>3762</v>
      </c>
      <c r="J1767" s="178"/>
      <c r="K1767" s="184"/>
    </row>
    <row r="1768" spans="1:11" ht="13.5" thickBot="1" x14ac:dyDescent="0.25">
      <c r="A1768" s="17" t="s">
        <v>1175</v>
      </c>
      <c r="B1768" s="179"/>
      <c r="C1768" s="185"/>
      <c r="E1768" s="17" t="s">
        <v>2208</v>
      </c>
      <c r="F1768" s="179"/>
      <c r="G1768" s="185"/>
      <c r="I1768" s="17" t="s">
        <v>3931</v>
      </c>
      <c r="J1768" s="179"/>
      <c r="K1768" s="185"/>
    </row>
    <row r="1769" spans="1:11" ht="51" x14ac:dyDescent="0.2">
      <c r="A1769" s="19" t="s">
        <v>417</v>
      </c>
      <c r="B1769" s="171">
        <v>41078</v>
      </c>
      <c r="C1769" s="186">
        <v>6210000</v>
      </c>
      <c r="E1769" s="19" t="s">
        <v>417</v>
      </c>
      <c r="F1769" s="171">
        <v>41136</v>
      </c>
      <c r="G1769" s="186">
        <v>9899414</v>
      </c>
      <c r="I1769" s="19" t="s">
        <v>4</v>
      </c>
      <c r="J1769" s="171">
        <v>39346</v>
      </c>
      <c r="K1769" s="186">
        <v>1000000</v>
      </c>
    </row>
    <row r="1770" spans="1:11" x14ac:dyDescent="0.2">
      <c r="A1770" s="19" t="s">
        <v>1</v>
      </c>
      <c r="B1770" s="172"/>
      <c r="C1770" s="187"/>
      <c r="E1770" s="19" t="s">
        <v>1395</v>
      </c>
      <c r="F1770" s="172"/>
      <c r="G1770" s="187"/>
      <c r="I1770" s="19" t="s">
        <v>3154</v>
      </c>
      <c r="J1770" s="172"/>
      <c r="K1770" s="187"/>
    </row>
    <row r="1771" spans="1:11" x14ac:dyDescent="0.2">
      <c r="A1771" s="17" t="s">
        <v>927</v>
      </c>
      <c r="B1771" s="172"/>
      <c r="C1771" s="187"/>
      <c r="E1771" s="17" t="s">
        <v>2209</v>
      </c>
      <c r="F1771" s="172"/>
      <c r="G1771" s="187"/>
      <c r="I1771" s="17" t="s">
        <v>3932</v>
      </c>
      <c r="J1771" s="172"/>
      <c r="K1771" s="187"/>
    </row>
    <row r="1772" spans="1:11" ht="13.5" thickBot="1" x14ac:dyDescent="0.25">
      <c r="A1772" s="17" t="s">
        <v>928</v>
      </c>
      <c r="B1772" s="173"/>
      <c r="C1772" s="188"/>
      <c r="E1772" s="17" t="s">
        <v>2210</v>
      </c>
      <c r="F1772" s="173"/>
      <c r="G1772" s="188"/>
      <c r="I1772" s="17" t="s">
        <v>3933</v>
      </c>
      <c r="J1772" s="173"/>
      <c r="K1772" s="188"/>
    </row>
    <row r="1773" spans="1:11" ht="51" x14ac:dyDescent="0.2">
      <c r="A1773" s="18" t="s">
        <v>417</v>
      </c>
      <c r="B1773" s="177">
        <v>41311</v>
      </c>
      <c r="C1773" s="183">
        <v>6210000</v>
      </c>
      <c r="E1773" s="18" t="s">
        <v>143</v>
      </c>
      <c r="F1773" s="177">
        <v>39944</v>
      </c>
      <c r="G1773" s="183">
        <v>9897748</v>
      </c>
      <c r="I1773" s="18" t="s">
        <v>4</v>
      </c>
      <c r="J1773" s="177">
        <v>39379</v>
      </c>
      <c r="K1773" s="183">
        <v>1000000</v>
      </c>
    </row>
    <row r="1774" spans="1:11" x14ac:dyDescent="0.2">
      <c r="A1774" s="18" t="s">
        <v>1</v>
      </c>
      <c r="B1774" s="178"/>
      <c r="C1774" s="184"/>
      <c r="E1774" s="18" t="s">
        <v>1395</v>
      </c>
      <c r="F1774" s="178"/>
      <c r="G1774" s="184"/>
      <c r="I1774" s="18" t="s">
        <v>3154</v>
      </c>
      <c r="J1774" s="178"/>
      <c r="K1774" s="184"/>
    </row>
    <row r="1775" spans="1:11" x14ac:dyDescent="0.2">
      <c r="A1775" s="17" t="s">
        <v>1346</v>
      </c>
      <c r="B1775" s="178"/>
      <c r="C1775" s="184"/>
      <c r="E1775" s="17" t="s">
        <v>2211</v>
      </c>
      <c r="F1775" s="178"/>
      <c r="G1775" s="184"/>
      <c r="I1775" s="17" t="s">
        <v>3934</v>
      </c>
      <c r="J1775" s="178"/>
      <c r="K1775" s="184"/>
    </row>
    <row r="1776" spans="1:11" ht="13.5" thickBot="1" x14ac:dyDescent="0.25">
      <c r="A1776" s="17" t="s">
        <v>1347</v>
      </c>
      <c r="B1776" s="179"/>
      <c r="C1776" s="185"/>
      <c r="E1776" s="17" t="s">
        <v>2212</v>
      </c>
      <c r="F1776" s="179"/>
      <c r="G1776" s="185"/>
      <c r="I1776" s="17" t="s">
        <v>3935</v>
      </c>
      <c r="J1776" s="179"/>
      <c r="K1776" s="185"/>
    </row>
    <row r="1777" spans="1:11" ht="51" x14ac:dyDescent="0.2">
      <c r="A1777" s="19" t="s">
        <v>417</v>
      </c>
      <c r="B1777" s="171">
        <v>41024</v>
      </c>
      <c r="C1777" s="186">
        <v>6075000</v>
      </c>
      <c r="E1777" s="19" t="s">
        <v>417</v>
      </c>
      <c r="F1777" s="171">
        <v>41542</v>
      </c>
      <c r="G1777" s="186">
        <v>9891900</v>
      </c>
      <c r="I1777" s="19" t="s">
        <v>4</v>
      </c>
      <c r="J1777" s="171">
        <v>39382</v>
      </c>
      <c r="K1777" s="186">
        <v>1000000</v>
      </c>
    </row>
    <row r="1778" spans="1:11" x14ac:dyDescent="0.2">
      <c r="A1778" s="19" t="s">
        <v>1</v>
      </c>
      <c r="B1778" s="172"/>
      <c r="C1778" s="187"/>
      <c r="E1778" s="19" t="s">
        <v>1395</v>
      </c>
      <c r="F1778" s="172"/>
      <c r="G1778" s="187"/>
      <c r="I1778" s="19" t="s">
        <v>3154</v>
      </c>
      <c r="J1778" s="172"/>
      <c r="K1778" s="187"/>
    </row>
    <row r="1779" spans="1:11" x14ac:dyDescent="0.2">
      <c r="A1779" s="17" t="s">
        <v>986</v>
      </c>
      <c r="B1779" s="172"/>
      <c r="C1779" s="187"/>
      <c r="E1779" s="17" t="s">
        <v>2213</v>
      </c>
      <c r="F1779" s="172"/>
      <c r="G1779" s="187"/>
      <c r="I1779" s="17" t="s">
        <v>3610</v>
      </c>
      <c r="J1779" s="172"/>
      <c r="K1779" s="187"/>
    </row>
    <row r="1780" spans="1:11" ht="13.5" thickBot="1" x14ac:dyDescent="0.25">
      <c r="A1780" s="17" t="s">
        <v>987</v>
      </c>
      <c r="B1780" s="173"/>
      <c r="C1780" s="188"/>
      <c r="E1780" s="17" t="s">
        <v>2214</v>
      </c>
      <c r="F1780" s="173"/>
      <c r="G1780" s="188"/>
      <c r="I1780" s="17" t="s">
        <v>3936</v>
      </c>
      <c r="J1780" s="173"/>
      <c r="K1780" s="188"/>
    </row>
    <row r="1781" spans="1:11" ht="63.75" x14ac:dyDescent="0.2">
      <c r="A1781" s="18" t="s">
        <v>623</v>
      </c>
      <c r="B1781" s="177">
        <v>41242</v>
      </c>
      <c r="C1781" s="183">
        <v>6056354</v>
      </c>
      <c r="E1781" s="18" t="s">
        <v>417</v>
      </c>
      <c r="F1781" s="177">
        <v>41108</v>
      </c>
      <c r="G1781" s="183">
        <v>9890100</v>
      </c>
      <c r="I1781" s="18" t="s">
        <v>623</v>
      </c>
      <c r="J1781" s="177">
        <v>41124</v>
      </c>
      <c r="K1781" s="183">
        <v>862265</v>
      </c>
    </row>
    <row r="1782" spans="1:11" x14ac:dyDescent="0.2">
      <c r="A1782" s="18" t="s">
        <v>1</v>
      </c>
      <c r="B1782" s="178"/>
      <c r="C1782" s="184"/>
      <c r="E1782" s="18" t="s">
        <v>1395</v>
      </c>
      <c r="F1782" s="178"/>
      <c r="G1782" s="184"/>
      <c r="I1782" s="18" t="s">
        <v>3154</v>
      </c>
      <c r="J1782" s="178"/>
      <c r="K1782" s="184"/>
    </row>
    <row r="1783" spans="1:11" x14ac:dyDescent="0.2">
      <c r="A1783" s="17" t="s">
        <v>632</v>
      </c>
      <c r="B1783" s="178"/>
      <c r="C1783" s="184"/>
      <c r="E1783" s="17" t="s">
        <v>2215</v>
      </c>
      <c r="F1783" s="178"/>
      <c r="G1783" s="184"/>
      <c r="I1783" s="17" t="s">
        <v>3937</v>
      </c>
      <c r="J1783" s="178"/>
      <c r="K1783" s="184"/>
    </row>
    <row r="1784" spans="1:11" ht="13.5" thickBot="1" x14ac:dyDescent="0.25">
      <c r="A1784" s="17" t="s">
        <v>633</v>
      </c>
      <c r="B1784" s="179"/>
      <c r="C1784" s="185"/>
      <c r="E1784" s="17" t="s">
        <v>2216</v>
      </c>
      <c r="F1784" s="179"/>
      <c r="G1784" s="185"/>
      <c r="I1784" s="17" t="s">
        <v>3938</v>
      </c>
      <c r="J1784" s="179"/>
      <c r="K1784" s="185"/>
    </row>
    <row r="1785" spans="1:11" ht="51" x14ac:dyDescent="0.2">
      <c r="A1785" s="19" t="s">
        <v>417</v>
      </c>
      <c r="B1785" s="171">
        <v>41136</v>
      </c>
      <c r="C1785" s="186">
        <v>6033141</v>
      </c>
      <c r="E1785" s="19" t="s">
        <v>417</v>
      </c>
      <c r="F1785" s="171">
        <v>41129</v>
      </c>
      <c r="G1785" s="186">
        <v>9888885</v>
      </c>
      <c r="I1785" s="19" t="s">
        <v>4</v>
      </c>
      <c r="J1785" s="171">
        <v>39379</v>
      </c>
      <c r="K1785" s="186">
        <v>800000</v>
      </c>
    </row>
    <row r="1786" spans="1:11" x14ac:dyDescent="0.2">
      <c r="A1786" s="19" t="s">
        <v>1</v>
      </c>
      <c r="B1786" s="172"/>
      <c r="C1786" s="187"/>
      <c r="E1786" s="19" t="s">
        <v>1395</v>
      </c>
      <c r="F1786" s="172"/>
      <c r="G1786" s="187"/>
      <c r="I1786" s="19" t="s">
        <v>3154</v>
      </c>
      <c r="J1786" s="172"/>
      <c r="K1786" s="187"/>
    </row>
    <row r="1787" spans="1:11" x14ac:dyDescent="0.2">
      <c r="A1787" s="17" t="s">
        <v>782</v>
      </c>
      <c r="B1787" s="172"/>
      <c r="C1787" s="187"/>
      <c r="E1787" s="17" t="s">
        <v>2217</v>
      </c>
      <c r="F1787" s="172"/>
      <c r="G1787" s="187"/>
      <c r="I1787" s="17" t="s">
        <v>3939</v>
      </c>
      <c r="J1787" s="172"/>
      <c r="K1787" s="187"/>
    </row>
    <row r="1788" spans="1:11" ht="13.5" thickBot="1" x14ac:dyDescent="0.25">
      <c r="A1788" s="17" t="s">
        <v>783</v>
      </c>
      <c r="B1788" s="173"/>
      <c r="C1788" s="188"/>
      <c r="E1788" s="17" t="s">
        <v>2218</v>
      </c>
      <c r="F1788" s="173"/>
      <c r="G1788" s="188"/>
      <c r="I1788" s="17" t="s">
        <v>3940</v>
      </c>
      <c r="J1788" s="173"/>
      <c r="K1788" s="188"/>
    </row>
    <row r="1789" spans="1:11" ht="39" thickTop="1" x14ac:dyDescent="0.2">
      <c r="A1789" s="18" t="s">
        <v>0</v>
      </c>
      <c r="B1789" s="177">
        <v>39199</v>
      </c>
      <c r="C1789" s="183">
        <v>6006000</v>
      </c>
      <c r="E1789" s="18" t="s">
        <v>417</v>
      </c>
      <c r="F1789" s="177">
        <v>41144</v>
      </c>
      <c r="G1789" s="183">
        <v>9888879</v>
      </c>
      <c r="I1789" s="20" t="s">
        <v>3153</v>
      </c>
    </row>
    <row r="1790" spans="1:11" x14ac:dyDescent="0.2">
      <c r="A1790" s="18" t="s">
        <v>1</v>
      </c>
      <c r="B1790" s="178"/>
      <c r="C1790" s="184"/>
      <c r="E1790" s="18" t="s">
        <v>1395</v>
      </c>
      <c r="F1790" s="178"/>
      <c r="G1790" s="184"/>
    </row>
    <row r="1791" spans="1:11" x14ac:dyDescent="0.2">
      <c r="A1791" s="17" t="s">
        <v>22</v>
      </c>
      <c r="B1791" s="178"/>
      <c r="C1791" s="184"/>
      <c r="E1791" s="17" t="s">
        <v>2219</v>
      </c>
      <c r="F1791" s="178"/>
      <c r="G1791" s="184"/>
    </row>
    <row r="1792" spans="1:11" ht="13.5" thickBot="1" x14ac:dyDescent="0.25">
      <c r="A1792" s="17" t="s">
        <v>23</v>
      </c>
      <c r="B1792" s="179"/>
      <c r="C1792" s="185"/>
      <c r="E1792" s="17" t="s">
        <v>2220</v>
      </c>
      <c r="F1792" s="179"/>
      <c r="G1792" s="185"/>
    </row>
    <row r="1793" spans="1:7" ht="51" x14ac:dyDescent="0.2">
      <c r="A1793" s="19" t="s">
        <v>455</v>
      </c>
      <c r="B1793" s="171">
        <v>40805</v>
      </c>
      <c r="C1793" s="186">
        <v>6000000</v>
      </c>
      <c r="E1793" s="19" t="s">
        <v>841</v>
      </c>
      <c r="F1793" s="171">
        <v>41444</v>
      </c>
      <c r="G1793" s="186">
        <v>9880780</v>
      </c>
    </row>
    <row r="1794" spans="1:7" x14ac:dyDescent="0.2">
      <c r="A1794" s="19" t="s">
        <v>1</v>
      </c>
      <c r="B1794" s="172"/>
      <c r="C1794" s="187"/>
      <c r="E1794" s="19" t="s">
        <v>1395</v>
      </c>
      <c r="F1794" s="172"/>
      <c r="G1794" s="187"/>
    </row>
    <row r="1795" spans="1:7" x14ac:dyDescent="0.2">
      <c r="A1795" s="17" t="s">
        <v>473</v>
      </c>
      <c r="B1795" s="172"/>
      <c r="C1795" s="187"/>
      <c r="E1795" s="17" t="s">
        <v>2221</v>
      </c>
      <c r="F1795" s="172"/>
      <c r="G1795" s="187"/>
    </row>
    <row r="1796" spans="1:7" ht="13.5" thickBot="1" x14ac:dyDescent="0.25">
      <c r="A1796" s="17" t="s">
        <v>474</v>
      </c>
      <c r="B1796" s="173"/>
      <c r="C1796" s="188"/>
      <c r="E1796" s="17" t="s">
        <v>2222</v>
      </c>
      <c r="F1796" s="173"/>
      <c r="G1796" s="188"/>
    </row>
    <row r="1797" spans="1:7" ht="51" x14ac:dyDescent="0.2">
      <c r="A1797" s="18" t="s">
        <v>432</v>
      </c>
      <c r="B1797" s="177">
        <v>40882</v>
      </c>
      <c r="C1797" s="183">
        <v>6000000</v>
      </c>
      <c r="E1797" s="18" t="s">
        <v>417</v>
      </c>
      <c r="F1797" s="177">
        <v>41451</v>
      </c>
      <c r="G1797" s="183">
        <v>9878000</v>
      </c>
    </row>
    <row r="1798" spans="1:7" x14ac:dyDescent="0.2">
      <c r="A1798" s="18" t="s">
        <v>1</v>
      </c>
      <c r="B1798" s="178"/>
      <c r="C1798" s="184"/>
      <c r="E1798" s="18" t="s">
        <v>1395</v>
      </c>
      <c r="F1798" s="178"/>
      <c r="G1798" s="184"/>
    </row>
    <row r="1799" spans="1:7" x14ac:dyDescent="0.2">
      <c r="A1799" s="17" t="s">
        <v>321</v>
      </c>
      <c r="B1799" s="178"/>
      <c r="C1799" s="184"/>
      <c r="E1799" s="17" t="s">
        <v>2223</v>
      </c>
      <c r="F1799" s="178"/>
      <c r="G1799" s="184"/>
    </row>
    <row r="1800" spans="1:7" ht="13.5" thickBot="1" x14ac:dyDescent="0.25">
      <c r="A1800" s="17" t="s">
        <v>433</v>
      </c>
      <c r="B1800" s="179"/>
      <c r="C1800" s="185"/>
      <c r="E1800" s="17" t="s">
        <v>2224</v>
      </c>
      <c r="F1800" s="179"/>
      <c r="G1800" s="185"/>
    </row>
    <row r="1801" spans="1:7" ht="51" x14ac:dyDescent="0.2">
      <c r="A1801" s="19" t="s">
        <v>432</v>
      </c>
      <c r="B1801" s="171">
        <v>40969</v>
      </c>
      <c r="C1801" s="186">
        <v>6000000</v>
      </c>
      <c r="E1801" s="19" t="s">
        <v>219</v>
      </c>
      <c r="F1801" s="171">
        <v>39911</v>
      </c>
      <c r="G1801" s="186">
        <v>9874000</v>
      </c>
    </row>
    <row r="1802" spans="1:7" x14ac:dyDescent="0.2">
      <c r="A1802" s="19" t="s">
        <v>1</v>
      </c>
      <c r="B1802" s="172"/>
      <c r="C1802" s="187"/>
      <c r="E1802" s="19" t="s">
        <v>1395</v>
      </c>
      <c r="F1802" s="172"/>
      <c r="G1802" s="187"/>
    </row>
    <row r="1803" spans="1:7" x14ac:dyDescent="0.2">
      <c r="A1803" s="17" t="s">
        <v>321</v>
      </c>
      <c r="B1803" s="172"/>
      <c r="C1803" s="187"/>
      <c r="E1803" s="17" t="s">
        <v>2225</v>
      </c>
      <c r="F1803" s="172"/>
      <c r="G1803" s="187"/>
    </row>
    <row r="1804" spans="1:7" ht="13.5" thickBot="1" x14ac:dyDescent="0.25">
      <c r="A1804" s="17" t="s">
        <v>1040</v>
      </c>
      <c r="B1804" s="173"/>
      <c r="C1804" s="188"/>
      <c r="E1804" s="17" t="s">
        <v>2226</v>
      </c>
      <c r="F1804" s="173"/>
      <c r="G1804" s="188"/>
    </row>
    <row r="1805" spans="1:7" ht="51" x14ac:dyDescent="0.2">
      <c r="A1805" s="18" t="s">
        <v>432</v>
      </c>
      <c r="B1805" s="177">
        <v>40970</v>
      </c>
      <c r="C1805" s="183">
        <v>5999000</v>
      </c>
      <c r="E1805" s="18" t="s">
        <v>841</v>
      </c>
      <c r="F1805" s="177">
        <v>41124</v>
      </c>
      <c r="G1805" s="183">
        <v>9872750</v>
      </c>
    </row>
    <row r="1806" spans="1:7" x14ac:dyDescent="0.2">
      <c r="A1806" s="18" t="s">
        <v>1</v>
      </c>
      <c r="B1806" s="178"/>
      <c r="C1806" s="184"/>
      <c r="E1806" s="18" t="s">
        <v>1395</v>
      </c>
      <c r="F1806" s="178"/>
      <c r="G1806" s="184"/>
    </row>
    <row r="1807" spans="1:7" x14ac:dyDescent="0.2">
      <c r="A1807" s="17" t="s">
        <v>321</v>
      </c>
      <c r="B1807" s="178"/>
      <c r="C1807" s="184"/>
      <c r="E1807" s="17" t="s">
        <v>1827</v>
      </c>
      <c r="F1807" s="178"/>
      <c r="G1807" s="184"/>
    </row>
    <row r="1808" spans="1:7" ht="13.5" thickBot="1" x14ac:dyDescent="0.25">
      <c r="A1808" s="17" t="s">
        <v>1033</v>
      </c>
      <c r="B1808" s="179"/>
      <c r="C1808" s="185"/>
      <c r="E1808" s="17" t="s">
        <v>2227</v>
      </c>
      <c r="F1808" s="179"/>
      <c r="G1808" s="185"/>
    </row>
    <row r="1809" spans="1:7" ht="51" x14ac:dyDescent="0.2">
      <c r="A1809" s="19" t="s">
        <v>432</v>
      </c>
      <c r="B1809" s="171">
        <v>40970</v>
      </c>
      <c r="C1809" s="186">
        <v>5999000</v>
      </c>
      <c r="E1809" s="19" t="s">
        <v>417</v>
      </c>
      <c r="F1809" s="171">
        <v>41024</v>
      </c>
      <c r="G1809" s="186">
        <v>9856235</v>
      </c>
    </row>
    <row r="1810" spans="1:7" x14ac:dyDescent="0.2">
      <c r="A1810" s="19" t="s">
        <v>1</v>
      </c>
      <c r="B1810" s="172"/>
      <c r="C1810" s="187"/>
      <c r="E1810" s="19" t="s">
        <v>1395</v>
      </c>
      <c r="F1810" s="172"/>
      <c r="G1810" s="187"/>
    </row>
    <row r="1811" spans="1:7" x14ac:dyDescent="0.2">
      <c r="A1811" s="17" t="s">
        <v>321</v>
      </c>
      <c r="B1811" s="172"/>
      <c r="C1811" s="187"/>
      <c r="E1811" s="17" t="s">
        <v>2228</v>
      </c>
      <c r="F1811" s="172"/>
      <c r="G1811" s="187"/>
    </row>
    <row r="1812" spans="1:7" ht="13.5" thickBot="1" x14ac:dyDescent="0.25">
      <c r="A1812" s="17" t="s">
        <v>1034</v>
      </c>
      <c r="B1812" s="173"/>
      <c r="C1812" s="188"/>
      <c r="E1812" s="17" t="s">
        <v>2229</v>
      </c>
      <c r="F1812" s="173"/>
      <c r="G1812" s="188"/>
    </row>
    <row r="1813" spans="1:7" ht="51" x14ac:dyDescent="0.2">
      <c r="A1813" s="18" t="s">
        <v>432</v>
      </c>
      <c r="B1813" s="177">
        <v>40970</v>
      </c>
      <c r="C1813" s="183">
        <v>5999000</v>
      </c>
      <c r="E1813" s="18" t="s">
        <v>417</v>
      </c>
      <c r="F1813" s="177">
        <v>41066</v>
      </c>
      <c r="G1813" s="183">
        <v>9855000</v>
      </c>
    </row>
    <row r="1814" spans="1:7" x14ac:dyDescent="0.2">
      <c r="A1814" s="18" t="s">
        <v>1</v>
      </c>
      <c r="B1814" s="178"/>
      <c r="C1814" s="184"/>
      <c r="E1814" s="18" t="s">
        <v>1395</v>
      </c>
      <c r="F1814" s="178"/>
      <c r="G1814" s="184"/>
    </row>
    <row r="1815" spans="1:7" x14ac:dyDescent="0.2">
      <c r="A1815" s="17" t="s">
        <v>321</v>
      </c>
      <c r="B1815" s="178"/>
      <c r="C1815" s="184"/>
      <c r="E1815" s="17" t="s">
        <v>2230</v>
      </c>
      <c r="F1815" s="178"/>
      <c r="G1815" s="184"/>
    </row>
    <row r="1816" spans="1:7" ht="13.5" thickBot="1" x14ac:dyDescent="0.25">
      <c r="A1816" s="17" t="s">
        <v>1035</v>
      </c>
      <c r="B1816" s="179"/>
      <c r="C1816" s="185"/>
      <c r="E1816" s="17" t="s">
        <v>2231</v>
      </c>
      <c r="F1816" s="179"/>
      <c r="G1816" s="185"/>
    </row>
    <row r="1817" spans="1:7" ht="51" x14ac:dyDescent="0.2">
      <c r="A1817" s="19" t="s">
        <v>432</v>
      </c>
      <c r="B1817" s="171">
        <v>40970</v>
      </c>
      <c r="C1817" s="186">
        <v>5999000</v>
      </c>
      <c r="E1817" s="19" t="s">
        <v>417</v>
      </c>
      <c r="F1817" s="171">
        <v>41444</v>
      </c>
      <c r="G1817" s="186">
        <v>9855000</v>
      </c>
    </row>
    <row r="1818" spans="1:7" x14ac:dyDescent="0.2">
      <c r="A1818" s="19" t="s">
        <v>1</v>
      </c>
      <c r="B1818" s="172"/>
      <c r="C1818" s="187"/>
      <c r="E1818" s="19" t="s">
        <v>1395</v>
      </c>
      <c r="F1818" s="172"/>
      <c r="G1818" s="187"/>
    </row>
    <row r="1819" spans="1:7" x14ac:dyDescent="0.2">
      <c r="A1819" s="17" t="s">
        <v>321</v>
      </c>
      <c r="B1819" s="172"/>
      <c r="C1819" s="187"/>
      <c r="E1819" s="17" t="s">
        <v>2232</v>
      </c>
      <c r="F1819" s="172"/>
      <c r="G1819" s="187"/>
    </row>
    <row r="1820" spans="1:7" ht="13.5" thickBot="1" x14ac:dyDescent="0.25">
      <c r="A1820" s="17" t="s">
        <v>1036</v>
      </c>
      <c r="B1820" s="173"/>
      <c r="C1820" s="188"/>
      <c r="E1820" s="17" t="s">
        <v>2233</v>
      </c>
      <c r="F1820" s="173"/>
      <c r="G1820" s="188"/>
    </row>
    <row r="1821" spans="1:7" ht="51" x14ac:dyDescent="0.2">
      <c r="A1821" s="18" t="s">
        <v>432</v>
      </c>
      <c r="B1821" s="177">
        <v>40970</v>
      </c>
      <c r="C1821" s="183">
        <v>5998040</v>
      </c>
      <c r="E1821" s="18" t="s">
        <v>841</v>
      </c>
      <c r="F1821" s="177">
        <v>41124</v>
      </c>
      <c r="G1821" s="183">
        <v>9832970</v>
      </c>
    </row>
    <row r="1822" spans="1:7" x14ac:dyDescent="0.2">
      <c r="A1822" s="18" t="s">
        <v>1</v>
      </c>
      <c r="B1822" s="178"/>
      <c r="C1822" s="184"/>
      <c r="E1822" s="18" t="s">
        <v>1395</v>
      </c>
      <c r="F1822" s="178"/>
      <c r="G1822" s="184"/>
    </row>
    <row r="1823" spans="1:7" x14ac:dyDescent="0.2">
      <c r="A1823" s="17" t="s">
        <v>321</v>
      </c>
      <c r="B1823" s="178"/>
      <c r="C1823" s="184"/>
      <c r="E1823" s="17" t="s">
        <v>2234</v>
      </c>
      <c r="F1823" s="178"/>
      <c r="G1823" s="184"/>
    </row>
    <row r="1824" spans="1:7" ht="13.5" thickBot="1" x14ac:dyDescent="0.25">
      <c r="A1824" s="17" t="s">
        <v>1037</v>
      </c>
      <c r="B1824" s="179"/>
      <c r="C1824" s="185"/>
      <c r="E1824" s="17" t="s">
        <v>2235</v>
      </c>
      <c r="F1824" s="179"/>
      <c r="G1824" s="185"/>
    </row>
    <row r="1825" spans="1:7" ht="38.25" x14ac:dyDescent="0.2">
      <c r="A1825" s="19" t="s">
        <v>113</v>
      </c>
      <c r="B1825" s="171">
        <v>40329</v>
      </c>
      <c r="C1825" s="186">
        <v>5965552</v>
      </c>
      <c r="E1825" s="19" t="s">
        <v>417</v>
      </c>
      <c r="F1825" s="171">
        <v>41060</v>
      </c>
      <c r="G1825" s="186">
        <v>9819909</v>
      </c>
    </row>
    <row r="1826" spans="1:7" x14ac:dyDescent="0.2">
      <c r="A1826" s="19" t="s">
        <v>1</v>
      </c>
      <c r="B1826" s="172"/>
      <c r="C1826" s="187"/>
      <c r="E1826" s="19" t="s">
        <v>1395</v>
      </c>
      <c r="F1826" s="172"/>
      <c r="G1826" s="187"/>
    </row>
    <row r="1827" spans="1:7" x14ac:dyDescent="0.2">
      <c r="A1827" s="17" t="s">
        <v>146</v>
      </c>
      <c r="B1827" s="172"/>
      <c r="C1827" s="187"/>
      <c r="E1827" s="17" t="s">
        <v>2236</v>
      </c>
      <c r="F1827" s="172"/>
      <c r="G1827" s="187"/>
    </row>
    <row r="1828" spans="1:7" ht="13.5" thickBot="1" x14ac:dyDescent="0.25">
      <c r="A1828" s="17" t="s">
        <v>342</v>
      </c>
      <c r="B1828" s="173"/>
      <c r="C1828" s="188"/>
      <c r="E1828" s="17" t="s">
        <v>2237</v>
      </c>
      <c r="F1828" s="173"/>
      <c r="G1828" s="188"/>
    </row>
    <row r="1829" spans="1:7" ht="51" x14ac:dyDescent="0.2">
      <c r="A1829" s="18" t="s">
        <v>432</v>
      </c>
      <c r="B1829" s="177">
        <v>41184</v>
      </c>
      <c r="C1829" s="183">
        <v>5942629</v>
      </c>
      <c r="E1829" s="18" t="s">
        <v>417</v>
      </c>
      <c r="F1829" s="177">
        <v>41094</v>
      </c>
      <c r="G1829" s="183">
        <v>9810000</v>
      </c>
    </row>
    <row r="1830" spans="1:7" x14ac:dyDescent="0.2">
      <c r="A1830" s="18" t="s">
        <v>1</v>
      </c>
      <c r="B1830" s="178"/>
      <c r="C1830" s="184"/>
      <c r="E1830" s="18" t="s">
        <v>1395</v>
      </c>
      <c r="F1830" s="178"/>
      <c r="G1830" s="184"/>
    </row>
    <row r="1831" spans="1:7" x14ac:dyDescent="0.2">
      <c r="A1831" s="17" t="s">
        <v>321</v>
      </c>
      <c r="B1831" s="178"/>
      <c r="C1831" s="184"/>
      <c r="E1831" s="17" t="s">
        <v>2238</v>
      </c>
      <c r="F1831" s="178"/>
      <c r="G1831" s="184"/>
    </row>
    <row r="1832" spans="1:7" ht="13.5" thickBot="1" x14ac:dyDescent="0.25">
      <c r="A1832" s="17" t="s">
        <v>696</v>
      </c>
      <c r="B1832" s="179"/>
      <c r="C1832" s="185"/>
      <c r="E1832" s="17" t="s">
        <v>2239</v>
      </c>
      <c r="F1832" s="179"/>
      <c r="G1832" s="185"/>
    </row>
    <row r="1833" spans="1:7" ht="51" x14ac:dyDescent="0.2">
      <c r="A1833" s="19" t="s">
        <v>607</v>
      </c>
      <c r="B1833" s="171">
        <v>41221</v>
      </c>
      <c r="C1833" s="186">
        <v>5898150</v>
      </c>
      <c r="E1833" s="19" t="s">
        <v>417</v>
      </c>
      <c r="F1833" s="171">
        <v>41241</v>
      </c>
      <c r="G1833" s="186">
        <v>9779921</v>
      </c>
    </row>
    <row r="1834" spans="1:7" x14ac:dyDescent="0.2">
      <c r="A1834" s="19" t="s">
        <v>1</v>
      </c>
      <c r="B1834" s="172"/>
      <c r="C1834" s="187"/>
      <c r="E1834" s="19" t="s">
        <v>1395</v>
      </c>
      <c r="F1834" s="172"/>
      <c r="G1834" s="187"/>
    </row>
    <row r="1835" spans="1:7" x14ac:dyDescent="0.2">
      <c r="A1835" s="17" t="s">
        <v>652</v>
      </c>
      <c r="B1835" s="172"/>
      <c r="C1835" s="187"/>
      <c r="E1835" s="17" t="s">
        <v>2240</v>
      </c>
      <c r="F1835" s="172"/>
      <c r="G1835" s="187"/>
    </row>
    <row r="1836" spans="1:7" ht="13.5" thickBot="1" x14ac:dyDescent="0.25">
      <c r="A1836" s="17" t="s">
        <v>653</v>
      </c>
      <c r="B1836" s="173"/>
      <c r="C1836" s="188"/>
      <c r="E1836" s="17" t="s">
        <v>2241</v>
      </c>
      <c r="F1836" s="173"/>
      <c r="G1836" s="188"/>
    </row>
    <row r="1837" spans="1:7" ht="51" x14ac:dyDescent="0.2">
      <c r="A1837" s="18" t="s">
        <v>1135</v>
      </c>
      <c r="B1837" s="177">
        <v>41404</v>
      </c>
      <c r="C1837" s="183">
        <v>5857700</v>
      </c>
      <c r="E1837" s="18" t="s">
        <v>113</v>
      </c>
      <c r="F1837" s="177">
        <v>40217</v>
      </c>
      <c r="G1837" s="183">
        <v>9776133</v>
      </c>
    </row>
    <row r="1838" spans="1:7" x14ac:dyDescent="0.2">
      <c r="A1838" s="18" t="s">
        <v>1</v>
      </c>
      <c r="B1838" s="178"/>
      <c r="C1838" s="184"/>
      <c r="E1838" s="18" t="s">
        <v>1395</v>
      </c>
      <c r="F1838" s="178"/>
      <c r="G1838" s="184"/>
    </row>
    <row r="1839" spans="1:7" x14ac:dyDescent="0.2">
      <c r="A1839" s="17" t="s">
        <v>1253</v>
      </c>
      <c r="B1839" s="178"/>
      <c r="C1839" s="184"/>
      <c r="E1839" s="17" t="s">
        <v>2242</v>
      </c>
      <c r="F1839" s="178"/>
      <c r="G1839" s="184"/>
    </row>
    <row r="1840" spans="1:7" ht="13.5" thickBot="1" x14ac:dyDescent="0.25">
      <c r="A1840" s="17" t="s">
        <v>1254</v>
      </c>
      <c r="B1840" s="179"/>
      <c r="C1840" s="185"/>
      <c r="E1840" s="17" t="s">
        <v>2243</v>
      </c>
      <c r="F1840" s="179"/>
      <c r="G1840" s="185"/>
    </row>
    <row r="1841" spans="1:7" ht="25.5" x14ac:dyDescent="0.2">
      <c r="A1841" s="19" t="s">
        <v>417</v>
      </c>
      <c r="B1841" s="171">
        <v>41087</v>
      </c>
      <c r="C1841" s="186">
        <v>5850000</v>
      </c>
      <c r="E1841" s="19" t="s">
        <v>417</v>
      </c>
      <c r="F1841" s="171">
        <v>41311</v>
      </c>
      <c r="G1841" s="186">
        <v>9723814</v>
      </c>
    </row>
    <row r="1842" spans="1:7" x14ac:dyDescent="0.2">
      <c r="A1842" s="19" t="s">
        <v>1</v>
      </c>
      <c r="B1842" s="172"/>
      <c r="C1842" s="187"/>
      <c r="E1842" s="19" t="s">
        <v>1395</v>
      </c>
      <c r="F1842" s="172"/>
      <c r="G1842" s="187"/>
    </row>
    <row r="1843" spans="1:7" x14ac:dyDescent="0.2">
      <c r="A1843" s="17" t="s">
        <v>917</v>
      </c>
      <c r="B1843" s="172"/>
      <c r="C1843" s="187"/>
      <c r="E1843" s="17" t="s">
        <v>2244</v>
      </c>
      <c r="F1843" s="172"/>
      <c r="G1843" s="187"/>
    </row>
    <row r="1844" spans="1:7" ht="13.5" thickBot="1" x14ac:dyDescent="0.25">
      <c r="A1844" s="17" t="s">
        <v>918</v>
      </c>
      <c r="B1844" s="173"/>
      <c r="C1844" s="188"/>
      <c r="E1844" s="17" t="s">
        <v>2245</v>
      </c>
      <c r="F1844" s="173"/>
      <c r="G1844" s="188"/>
    </row>
    <row r="1845" spans="1:7" ht="25.5" x14ac:dyDescent="0.2">
      <c r="A1845" s="18" t="s">
        <v>417</v>
      </c>
      <c r="B1845" s="177">
        <v>41360</v>
      </c>
      <c r="C1845" s="183">
        <v>5845675</v>
      </c>
      <c r="E1845" s="18" t="s">
        <v>417</v>
      </c>
      <c r="F1845" s="177">
        <v>41115</v>
      </c>
      <c r="G1845" s="183">
        <v>9720000</v>
      </c>
    </row>
    <row r="1846" spans="1:7" x14ac:dyDescent="0.2">
      <c r="A1846" s="18" t="s">
        <v>1</v>
      </c>
      <c r="B1846" s="178"/>
      <c r="C1846" s="184"/>
      <c r="E1846" s="18" t="s">
        <v>1395</v>
      </c>
      <c r="F1846" s="178"/>
      <c r="G1846" s="184"/>
    </row>
    <row r="1847" spans="1:7" x14ac:dyDescent="0.2">
      <c r="A1847" s="17" t="s">
        <v>1290</v>
      </c>
      <c r="B1847" s="178"/>
      <c r="C1847" s="184"/>
      <c r="E1847" s="17" t="s">
        <v>2246</v>
      </c>
      <c r="F1847" s="178"/>
      <c r="G1847" s="184"/>
    </row>
    <row r="1848" spans="1:7" ht="13.5" thickBot="1" x14ac:dyDescent="0.25">
      <c r="A1848" s="17" t="s">
        <v>1291</v>
      </c>
      <c r="B1848" s="179"/>
      <c r="C1848" s="185"/>
      <c r="E1848" s="17" t="s">
        <v>2247</v>
      </c>
      <c r="F1848" s="179"/>
      <c r="G1848" s="185"/>
    </row>
    <row r="1849" spans="1:7" ht="25.5" x14ac:dyDescent="0.2">
      <c r="A1849" s="19" t="s">
        <v>417</v>
      </c>
      <c r="B1849" s="171">
        <v>41290</v>
      </c>
      <c r="C1849" s="186">
        <v>5837562</v>
      </c>
      <c r="E1849" s="19" t="s">
        <v>417</v>
      </c>
      <c r="F1849" s="171">
        <v>41304</v>
      </c>
      <c r="G1849" s="186">
        <v>9715500</v>
      </c>
    </row>
    <row r="1850" spans="1:7" x14ac:dyDescent="0.2">
      <c r="A1850" s="19" t="s">
        <v>1</v>
      </c>
      <c r="B1850" s="172"/>
      <c r="C1850" s="187"/>
      <c r="E1850" s="19" t="s">
        <v>1395</v>
      </c>
      <c r="F1850" s="172"/>
      <c r="G1850" s="187"/>
    </row>
    <row r="1851" spans="1:7" x14ac:dyDescent="0.2">
      <c r="A1851" s="17" t="s">
        <v>1378</v>
      </c>
      <c r="B1851" s="172"/>
      <c r="C1851" s="187"/>
      <c r="E1851" s="17" t="s">
        <v>2248</v>
      </c>
      <c r="F1851" s="172"/>
      <c r="G1851" s="187"/>
    </row>
    <row r="1852" spans="1:7" ht="13.5" thickBot="1" x14ac:dyDescent="0.25">
      <c r="A1852" s="17" t="s">
        <v>1379</v>
      </c>
      <c r="B1852" s="173"/>
      <c r="C1852" s="188"/>
      <c r="E1852" s="17" t="s">
        <v>2249</v>
      </c>
      <c r="F1852" s="173"/>
      <c r="G1852" s="188"/>
    </row>
    <row r="1853" spans="1:7" ht="63.75" x14ac:dyDescent="0.2">
      <c r="A1853" s="18" t="s">
        <v>623</v>
      </c>
      <c r="B1853" s="177">
        <v>41124</v>
      </c>
      <c r="C1853" s="183">
        <v>5769618</v>
      </c>
      <c r="E1853" s="18" t="s">
        <v>841</v>
      </c>
      <c r="F1853" s="177">
        <v>41444</v>
      </c>
      <c r="G1853" s="183">
        <v>9701000</v>
      </c>
    </row>
    <row r="1854" spans="1:7" x14ac:dyDescent="0.2">
      <c r="A1854" s="18" t="s">
        <v>1</v>
      </c>
      <c r="B1854" s="178"/>
      <c r="C1854" s="184"/>
      <c r="E1854" s="18" t="s">
        <v>1395</v>
      </c>
      <c r="F1854" s="178"/>
      <c r="G1854" s="184"/>
    </row>
    <row r="1855" spans="1:7" x14ac:dyDescent="0.2">
      <c r="A1855" s="17" t="s">
        <v>828</v>
      </c>
      <c r="B1855" s="178"/>
      <c r="C1855" s="184"/>
      <c r="E1855" s="17" t="s">
        <v>2250</v>
      </c>
      <c r="F1855" s="178"/>
      <c r="G1855" s="184"/>
    </row>
    <row r="1856" spans="1:7" ht="13.5" thickBot="1" x14ac:dyDescent="0.25">
      <c r="A1856" s="17" t="s">
        <v>829</v>
      </c>
      <c r="B1856" s="179"/>
      <c r="C1856" s="185"/>
      <c r="E1856" s="17" t="s">
        <v>2251</v>
      </c>
      <c r="F1856" s="179"/>
      <c r="G1856" s="185"/>
    </row>
    <row r="1857" spans="1:7" ht="38.25" x14ac:dyDescent="0.2">
      <c r="A1857" s="19" t="s">
        <v>262</v>
      </c>
      <c r="B1857" s="171">
        <v>40527</v>
      </c>
      <c r="C1857" s="186">
        <v>5761271</v>
      </c>
      <c r="E1857" s="19" t="s">
        <v>417</v>
      </c>
      <c r="F1857" s="171">
        <v>41458</v>
      </c>
      <c r="G1857" s="186">
        <v>9700425</v>
      </c>
    </row>
    <row r="1858" spans="1:7" x14ac:dyDescent="0.2">
      <c r="A1858" s="19" t="s">
        <v>1</v>
      </c>
      <c r="B1858" s="172"/>
      <c r="C1858" s="187"/>
      <c r="E1858" s="19" t="s">
        <v>1395</v>
      </c>
      <c r="F1858" s="172"/>
      <c r="G1858" s="187"/>
    </row>
    <row r="1859" spans="1:7" x14ac:dyDescent="0.2">
      <c r="A1859" s="17" t="s">
        <v>263</v>
      </c>
      <c r="B1859" s="172"/>
      <c r="C1859" s="187"/>
      <c r="E1859" s="17" t="s">
        <v>2252</v>
      </c>
      <c r="F1859" s="172"/>
      <c r="G1859" s="187"/>
    </row>
    <row r="1860" spans="1:7" ht="13.5" thickBot="1" x14ac:dyDescent="0.25">
      <c r="A1860" s="17" t="s">
        <v>264</v>
      </c>
      <c r="B1860" s="173"/>
      <c r="C1860" s="188"/>
      <c r="E1860" s="17" t="s">
        <v>2253</v>
      </c>
      <c r="F1860" s="173"/>
      <c r="G1860" s="188"/>
    </row>
    <row r="1861" spans="1:7" ht="38.25" x14ac:dyDescent="0.2">
      <c r="A1861" s="18" t="s">
        <v>417</v>
      </c>
      <c r="B1861" s="177">
        <v>41444</v>
      </c>
      <c r="C1861" s="183">
        <v>5715000</v>
      </c>
      <c r="E1861" s="18" t="s">
        <v>2254</v>
      </c>
      <c r="F1861" s="177">
        <v>40506</v>
      </c>
      <c r="G1861" s="183">
        <v>9695732</v>
      </c>
    </row>
    <row r="1862" spans="1:7" x14ac:dyDescent="0.2">
      <c r="A1862" s="18" t="s">
        <v>1</v>
      </c>
      <c r="B1862" s="178"/>
      <c r="C1862" s="184"/>
      <c r="E1862" s="18" t="s">
        <v>1395</v>
      </c>
      <c r="F1862" s="178"/>
      <c r="G1862" s="184"/>
    </row>
    <row r="1863" spans="1:7" x14ac:dyDescent="0.2">
      <c r="A1863" s="17" t="s">
        <v>1213</v>
      </c>
      <c r="B1863" s="178"/>
      <c r="C1863" s="184"/>
      <c r="E1863" s="17" t="s">
        <v>1849</v>
      </c>
      <c r="F1863" s="178"/>
      <c r="G1863" s="184"/>
    </row>
    <row r="1864" spans="1:7" ht="13.5" thickBot="1" x14ac:dyDescent="0.25">
      <c r="A1864" s="17" t="s">
        <v>1214</v>
      </c>
      <c r="B1864" s="179"/>
      <c r="C1864" s="185"/>
      <c r="E1864" s="17" t="s">
        <v>2255</v>
      </c>
      <c r="F1864" s="179"/>
      <c r="G1864" s="185"/>
    </row>
    <row r="1865" spans="1:7" ht="38.25" x14ac:dyDescent="0.2">
      <c r="A1865" s="19" t="s">
        <v>479</v>
      </c>
      <c r="B1865" s="171">
        <v>41011</v>
      </c>
      <c r="C1865" s="186">
        <v>5690001</v>
      </c>
      <c r="E1865" s="19" t="s">
        <v>417</v>
      </c>
      <c r="F1865" s="171">
        <v>41080</v>
      </c>
      <c r="G1865" s="186">
        <v>9675342</v>
      </c>
    </row>
    <row r="1866" spans="1:7" x14ac:dyDescent="0.2">
      <c r="A1866" s="19" t="s">
        <v>1</v>
      </c>
      <c r="B1866" s="172"/>
      <c r="C1866" s="187"/>
      <c r="E1866" s="19" t="s">
        <v>1395</v>
      </c>
      <c r="F1866" s="172"/>
      <c r="G1866" s="187"/>
    </row>
    <row r="1867" spans="1:7" x14ac:dyDescent="0.2">
      <c r="A1867" s="17" t="s">
        <v>996</v>
      </c>
      <c r="B1867" s="172"/>
      <c r="C1867" s="187"/>
      <c r="E1867" s="17" t="s">
        <v>2213</v>
      </c>
      <c r="F1867" s="172"/>
      <c r="G1867" s="187"/>
    </row>
    <row r="1868" spans="1:7" ht="13.5" thickBot="1" x14ac:dyDescent="0.25">
      <c r="A1868" s="17" t="s">
        <v>997</v>
      </c>
      <c r="B1868" s="173"/>
      <c r="C1868" s="188"/>
      <c r="E1868" s="17" t="s">
        <v>2256</v>
      </c>
      <c r="F1868" s="173"/>
      <c r="G1868" s="188"/>
    </row>
    <row r="1869" spans="1:7" ht="25.5" x14ac:dyDescent="0.2">
      <c r="A1869" s="18" t="s">
        <v>417</v>
      </c>
      <c r="B1869" s="177">
        <v>41444</v>
      </c>
      <c r="C1869" s="183">
        <v>5686065</v>
      </c>
      <c r="E1869" s="18" t="s">
        <v>417</v>
      </c>
      <c r="F1869" s="177">
        <v>41060</v>
      </c>
      <c r="G1869" s="183">
        <v>9675000</v>
      </c>
    </row>
    <row r="1870" spans="1:7" x14ac:dyDescent="0.2">
      <c r="A1870" s="18" t="s">
        <v>1</v>
      </c>
      <c r="B1870" s="178"/>
      <c r="C1870" s="184"/>
      <c r="E1870" s="18" t="s">
        <v>1395</v>
      </c>
      <c r="F1870" s="178"/>
      <c r="G1870" s="184"/>
    </row>
    <row r="1871" spans="1:7" x14ac:dyDescent="0.2">
      <c r="A1871" s="17" t="s">
        <v>1222</v>
      </c>
      <c r="B1871" s="178"/>
      <c r="C1871" s="184"/>
      <c r="E1871" s="17" t="s">
        <v>2257</v>
      </c>
      <c r="F1871" s="178"/>
      <c r="G1871" s="184"/>
    </row>
    <row r="1872" spans="1:7" ht="13.5" thickBot="1" x14ac:dyDescent="0.25">
      <c r="A1872" s="17" t="s">
        <v>1223</v>
      </c>
      <c r="B1872" s="179"/>
      <c r="C1872" s="185"/>
      <c r="E1872" s="17" t="s">
        <v>2258</v>
      </c>
      <c r="F1872" s="179"/>
      <c r="G1872" s="185"/>
    </row>
    <row r="1873" spans="1:7" ht="63.75" x14ac:dyDescent="0.2">
      <c r="A1873" s="19" t="s">
        <v>320</v>
      </c>
      <c r="B1873" s="171">
        <v>40315</v>
      </c>
      <c r="C1873" s="186">
        <v>5604200</v>
      </c>
      <c r="E1873" s="19" t="s">
        <v>436</v>
      </c>
      <c r="F1873" s="171">
        <v>40833</v>
      </c>
      <c r="G1873" s="186">
        <v>9592238</v>
      </c>
    </row>
    <row r="1874" spans="1:7" x14ac:dyDescent="0.2">
      <c r="A1874" s="19" t="s">
        <v>1</v>
      </c>
      <c r="B1874" s="172"/>
      <c r="C1874" s="187"/>
      <c r="E1874" s="19" t="s">
        <v>1395</v>
      </c>
      <c r="F1874" s="172"/>
      <c r="G1874" s="187"/>
    </row>
    <row r="1875" spans="1:7" x14ac:dyDescent="0.2">
      <c r="A1875" s="17" t="s">
        <v>283</v>
      </c>
      <c r="B1875" s="172"/>
      <c r="C1875" s="187"/>
      <c r="E1875" s="17" t="s">
        <v>2259</v>
      </c>
      <c r="F1875" s="172"/>
      <c r="G1875" s="187"/>
    </row>
    <row r="1876" spans="1:7" ht="13.5" thickBot="1" x14ac:dyDescent="0.25">
      <c r="A1876" s="17" t="s">
        <v>355</v>
      </c>
      <c r="B1876" s="173"/>
      <c r="C1876" s="188"/>
      <c r="E1876" s="17" t="s">
        <v>2260</v>
      </c>
      <c r="F1876" s="173"/>
      <c r="G1876" s="188"/>
    </row>
    <row r="1877" spans="1:7" ht="38.25" x14ac:dyDescent="0.2">
      <c r="A1877" s="18" t="s">
        <v>417</v>
      </c>
      <c r="B1877" s="177">
        <v>41220</v>
      </c>
      <c r="C1877" s="183">
        <v>5536544</v>
      </c>
      <c r="E1877" s="18" t="s">
        <v>436</v>
      </c>
      <c r="F1877" s="177">
        <v>40791</v>
      </c>
      <c r="G1877" s="183">
        <v>9562400</v>
      </c>
    </row>
    <row r="1878" spans="1:7" x14ac:dyDescent="0.2">
      <c r="A1878" s="18" t="s">
        <v>1</v>
      </c>
      <c r="B1878" s="178"/>
      <c r="C1878" s="184"/>
      <c r="E1878" s="18" t="s">
        <v>1395</v>
      </c>
      <c r="F1878" s="178"/>
      <c r="G1878" s="184"/>
    </row>
    <row r="1879" spans="1:7" x14ac:dyDescent="0.2">
      <c r="A1879" s="17" t="s">
        <v>640</v>
      </c>
      <c r="B1879" s="178"/>
      <c r="C1879" s="184"/>
      <c r="E1879" s="17" t="s">
        <v>2261</v>
      </c>
      <c r="F1879" s="178"/>
      <c r="G1879" s="184"/>
    </row>
    <row r="1880" spans="1:7" ht="13.5" thickBot="1" x14ac:dyDescent="0.25">
      <c r="A1880" s="17" t="s">
        <v>654</v>
      </c>
      <c r="B1880" s="179"/>
      <c r="C1880" s="185"/>
      <c r="E1880" s="17" t="s">
        <v>2262</v>
      </c>
      <c r="F1880" s="179"/>
      <c r="G1880" s="185"/>
    </row>
    <row r="1881" spans="1:7" ht="25.5" x14ac:dyDescent="0.2">
      <c r="A1881" s="19" t="s">
        <v>417</v>
      </c>
      <c r="B1881" s="171">
        <v>41171</v>
      </c>
      <c r="C1881" s="186">
        <v>5512500</v>
      </c>
      <c r="E1881" s="19" t="s">
        <v>417</v>
      </c>
      <c r="F1881" s="171">
        <v>41409</v>
      </c>
      <c r="G1881" s="186">
        <v>9473358</v>
      </c>
    </row>
    <row r="1882" spans="1:7" x14ac:dyDescent="0.2">
      <c r="A1882" s="19" t="s">
        <v>1</v>
      </c>
      <c r="B1882" s="172"/>
      <c r="C1882" s="187"/>
      <c r="E1882" s="19" t="s">
        <v>1395</v>
      </c>
      <c r="F1882" s="172"/>
      <c r="G1882" s="187"/>
    </row>
    <row r="1883" spans="1:7" x14ac:dyDescent="0.2">
      <c r="A1883" s="17" t="s">
        <v>706</v>
      </c>
      <c r="B1883" s="172"/>
      <c r="C1883" s="187"/>
      <c r="E1883" s="17" t="s">
        <v>2263</v>
      </c>
      <c r="F1883" s="172"/>
      <c r="G1883" s="187"/>
    </row>
    <row r="1884" spans="1:7" ht="13.5" thickBot="1" x14ac:dyDescent="0.25">
      <c r="A1884" s="17" t="s">
        <v>707</v>
      </c>
      <c r="B1884" s="173"/>
      <c r="C1884" s="188"/>
      <c r="E1884" s="17" t="s">
        <v>2264</v>
      </c>
      <c r="F1884" s="173"/>
      <c r="G1884" s="188"/>
    </row>
    <row r="1885" spans="1:7" ht="25.5" x14ac:dyDescent="0.2">
      <c r="A1885" s="18" t="s">
        <v>417</v>
      </c>
      <c r="B1885" s="177">
        <v>41024</v>
      </c>
      <c r="C1885" s="183">
        <v>5490000</v>
      </c>
      <c r="E1885" s="18" t="s">
        <v>417</v>
      </c>
      <c r="F1885" s="177">
        <v>41080</v>
      </c>
      <c r="G1885" s="183">
        <v>9450000</v>
      </c>
    </row>
    <row r="1886" spans="1:7" x14ac:dyDescent="0.2">
      <c r="A1886" s="18" t="s">
        <v>1</v>
      </c>
      <c r="B1886" s="178"/>
      <c r="C1886" s="184"/>
      <c r="E1886" s="18" t="s">
        <v>1395</v>
      </c>
      <c r="F1886" s="178"/>
      <c r="G1886" s="184"/>
    </row>
    <row r="1887" spans="1:7" x14ac:dyDescent="0.2">
      <c r="A1887" s="17" t="s">
        <v>553</v>
      </c>
      <c r="B1887" s="178"/>
      <c r="C1887" s="184"/>
      <c r="E1887" s="17" t="s">
        <v>2265</v>
      </c>
      <c r="F1887" s="178"/>
      <c r="G1887" s="184"/>
    </row>
    <row r="1888" spans="1:7" ht="13.5" thickBot="1" x14ac:dyDescent="0.25">
      <c r="A1888" s="17" t="s">
        <v>981</v>
      </c>
      <c r="B1888" s="179"/>
      <c r="C1888" s="185"/>
      <c r="E1888" s="17" t="s">
        <v>2266</v>
      </c>
      <c r="F1888" s="179"/>
      <c r="G1888" s="185"/>
    </row>
    <row r="1889" spans="1:7" ht="51" x14ac:dyDescent="0.2">
      <c r="A1889" s="19" t="s">
        <v>607</v>
      </c>
      <c r="B1889" s="171">
        <v>41375</v>
      </c>
      <c r="C1889" s="186">
        <v>5466390</v>
      </c>
      <c r="E1889" s="19" t="s">
        <v>417</v>
      </c>
      <c r="F1889" s="171">
        <v>41234</v>
      </c>
      <c r="G1889" s="186">
        <v>9450000</v>
      </c>
    </row>
    <row r="1890" spans="1:7" x14ac:dyDescent="0.2">
      <c r="A1890" s="19" t="s">
        <v>1</v>
      </c>
      <c r="B1890" s="172"/>
      <c r="C1890" s="187"/>
      <c r="E1890" s="19" t="s">
        <v>1395</v>
      </c>
      <c r="F1890" s="172"/>
      <c r="G1890" s="187"/>
    </row>
    <row r="1891" spans="1:7" x14ac:dyDescent="0.2">
      <c r="A1891" s="17" t="s">
        <v>1277</v>
      </c>
      <c r="B1891" s="172"/>
      <c r="C1891" s="187"/>
      <c r="E1891" s="17" t="s">
        <v>2267</v>
      </c>
      <c r="F1891" s="172"/>
      <c r="G1891" s="187"/>
    </row>
    <row r="1892" spans="1:7" ht="13.5" thickBot="1" x14ac:dyDescent="0.25">
      <c r="A1892" s="17" t="s">
        <v>1278</v>
      </c>
      <c r="B1892" s="173"/>
      <c r="C1892" s="188"/>
      <c r="E1892" s="17" t="s">
        <v>2268</v>
      </c>
      <c r="F1892" s="173"/>
      <c r="G1892" s="188"/>
    </row>
    <row r="1893" spans="1:7" ht="25.5" x14ac:dyDescent="0.2">
      <c r="A1893" s="18" t="s">
        <v>417</v>
      </c>
      <c r="B1893" s="177">
        <v>41101</v>
      </c>
      <c r="C1893" s="183">
        <v>5400000</v>
      </c>
      <c r="E1893" s="18" t="s">
        <v>417</v>
      </c>
      <c r="F1893" s="177">
        <v>41297</v>
      </c>
      <c r="G1893" s="183">
        <v>9450000</v>
      </c>
    </row>
    <row r="1894" spans="1:7" x14ac:dyDescent="0.2">
      <c r="A1894" s="18" t="s">
        <v>1</v>
      </c>
      <c r="B1894" s="178"/>
      <c r="C1894" s="184"/>
      <c r="E1894" s="18" t="s">
        <v>1395</v>
      </c>
      <c r="F1894" s="178"/>
      <c r="G1894" s="184"/>
    </row>
    <row r="1895" spans="1:7" x14ac:dyDescent="0.2">
      <c r="A1895" s="17" t="s">
        <v>891</v>
      </c>
      <c r="B1895" s="178"/>
      <c r="C1895" s="184"/>
      <c r="E1895" s="17" t="s">
        <v>2269</v>
      </c>
      <c r="F1895" s="178"/>
      <c r="G1895" s="184"/>
    </row>
    <row r="1896" spans="1:7" ht="13.5" thickBot="1" x14ac:dyDescent="0.25">
      <c r="A1896" s="17" t="s">
        <v>892</v>
      </c>
      <c r="B1896" s="179"/>
      <c r="C1896" s="185"/>
      <c r="E1896" s="17" t="s">
        <v>2270</v>
      </c>
      <c r="F1896" s="179"/>
      <c r="G1896" s="185"/>
    </row>
    <row r="1897" spans="1:7" ht="25.5" x14ac:dyDescent="0.2">
      <c r="A1897" s="19" t="s">
        <v>417</v>
      </c>
      <c r="B1897" s="171">
        <v>41150</v>
      </c>
      <c r="C1897" s="186">
        <v>5400000</v>
      </c>
      <c r="E1897" s="19" t="s">
        <v>417</v>
      </c>
      <c r="F1897" s="171">
        <v>41451</v>
      </c>
      <c r="G1897" s="186">
        <v>9360000</v>
      </c>
    </row>
    <row r="1898" spans="1:7" x14ac:dyDescent="0.2">
      <c r="A1898" s="19" t="s">
        <v>1</v>
      </c>
      <c r="B1898" s="172"/>
      <c r="C1898" s="187"/>
      <c r="E1898" s="19" t="s">
        <v>1395</v>
      </c>
      <c r="F1898" s="172"/>
      <c r="G1898" s="187"/>
    </row>
    <row r="1899" spans="1:7" x14ac:dyDescent="0.2">
      <c r="A1899" s="17" t="s">
        <v>743</v>
      </c>
      <c r="B1899" s="172"/>
      <c r="C1899" s="187"/>
      <c r="E1899" s="17" t="s">
        <v>2271</v>
      </c>
      <c r="F1899" s="172"/>
      <c r="G1899" s="187"/>
    </row>
    <row r="1900" spans="1:7" ht="13.5" thickBot="1" x14ac:dyDescent="0.25">
      <c r="A1900" s="17" t="s">
        <v>744</v>
      </c>
      <c r="B1900" s="173"/>
      <c r="C1900" s="188"/>
      <c r="E1900" s="17" t="s">
        <v>2272</v>
      </c>
      <c r="F1900" s="173"/>
      <c r="G1900" s="188"/>
    </row>
    <row r="1901" spans="1:7" ht="38.25" x14ac:dyDescent="0.2">
      <c r="A1901" s="18" t="s">
        <v>417</v>
      </c>
      <c r="B1901" s="177">
        <v>41304</v>
      </c>
      <c r="C1901" s="183">
        <v>5400000</v>
      </c>
      <c r="E1901" s="18" t="s">
        <v>455</v>
      </c>
      <c r="F1901" s="177">
        <v>41163</v>
      </c>
      <c r="G1901" s="183">
        <v>9340000</v>
      </c>
    </row>
    <row r="1902" spans="1:7" x14ac:dyDescent="0.2">
      <c r="A1902" s="18" t="s">
        <v>1</v>
      </c>
      <c r="B1902" s="178"/>
      <c r="C1902" s="184"/>
      <c r="E1902" s="18" t="s">
        <v>1395</v>
      </c>
      <c r="F1902" s="178"/>
      <c r="G1902" s="184"/>
    </row>
    <row r="1903" spans="1:7" x14ac:dyDescent="0.2">
      <c r="A1903" s="17" t="s">
        <v>1350</v>
      </c>
      <c r="B1903" s="178"/>
      <c r="C1903" s="184"/>
      <c r="E1903" s="17" t="s">
        <v>2273</v>
      </c>
      <c r="F1903" s="178"/>
      <c r="G1903" s="184"/>
    </row>
    <row r="1904" spans="1:7" ht="13.5" thickBot="1" x14ac:dyDescent="0.25">
      <c r="A1904" s="17" t="s">
        <v>1351</v>
      </c>
      <c r="B1904" s="179"/>
      <c r="C1904" s="185"/>
      <c r="E1904" s="17" t="s">
        <v>2274</v>
      </c>
      <c r="F1904" s="179"/>
      <c r="G1904" s="185"/>
    </row>
    <row r="1905" spans="1:7" ht="38.25" x14ac:dyDescent="0.2">
      <c r="A1905" s="19" t="s">
        <v>417</v>
      </c>
      <c r="B1905" s="171">
        <v>41409</v>
      </c>
      <c r="C1905" s="186">
        <v>5400000</v>
      </c>
      <c r="E1905" s="19" t="s">
        <v>1135</v>
      </c>
      <c r="F1905" s="171">
        <v>41514</v>
      </c>
      <c r="G1905" s="186">
        <v>9304800</v>
      </c>
    </row>
    <row r="1906" spans="1:7" x14ac:dyDescent="0.2">
      <c r="A1906" s="19" t="s">
        <v>1</v>
      </c>
      <c r="B1906" s="172"/>
      <c r="C1906" s="187"/>
      <c r="E1906" s="19" t="s">
        <v>1395</v>
      </c>
      <c r="F1906" s="172"/>
      <c r="G1906" s="187"/>
    </row>
    <row r="1907" spans="1:7" x14ac:dyDescent="0.2">
      <c r="A1907" s="17" t="s">
        <v>1247</v>
      </c>
      <c r="B1907" s="172"/>
      <c r="C1907" s="187"/>
      <c r="E1907" s="17" t="s">
        <v>2275</v>
      </c>
      <c r="F1907" s="172"/>
      <c r="G1907" s="187"/>
    </row>
    <row r="1908" spans="1:7" ht="13.5" thickBot="1" x14ac:dyDescent="0.25">
      <c r="A1908" s="17" t="s">
        <v>1248</v>
      </c>
      <c r="B1908" s="173"/>
      <c r="C1908" s="188"/>
      <c r="E1908" s="17" t="s">
        <v>2276</v>
      </c>
      <c r="F1908" s="173"/>
      <c r="G1908" s="188"/>
    </row>
    <row r="1909" spans="1:7" ht="51" x14ac:dyDescent="0.2">
      <c r="A1909" s="18" t="s">
        <v>417</v>
      </c>
      <c r="B1909" s="177">
        <v>41437</v>
      </c>
      <c r="C1909" s="183">
        <v>5400000</v>
      </c>
      <c r="E1909" s="18" t="s">
        <v>687</v>
      </c>
      <c r="F1909" s="177">
        <v>41193</v>
      </c>
      <c r="G1909" s="183">
        <v>9299800</v>
      </c>
    </row>
    <row r="1910" spans="1:7" x14ac:dyDescent="0.2">
      <c r="A1910" s="18" t="s">
        <v>1</v>
      </c>
      <c r="B1910" s="178"/>
      <c r="C1910" s="184"/>
      <c r="E1910" s="18" t="s">
        <v>1395</v>
      </c>
      <c r="F1910" s="178"/>
      <c r="G1910" s="184"/>
    </row>
    <row r="1911" spans="1:7" x14ac:dyDescent="0.2">
      <c r="A1911" s="17" t="s">
        <v>1228</v>
      </c>
      <c r="B1911" s="178"/>
      <c r="C1911" s="184"/>
      <c r="E1911" s="17" t="s">
        <v>2277</v>
      </c>
      <c r="F1911" s="178"/>
      <c r="G1911" s="184"/>
    </row>
    <row r="1912" spans="1:7" ht="13.5" thickBot="1" x14ac:dyDescent="0.25">
      <c r="A1912" s="17" t="s">
        <v>1229</v>
      </c>
      <c r="B1912" s="179"/>
      <c r="C1912" s="185"/>
      <c r="E1912" s="17" t="s">
        <v>2278</v>
      </c>
      <c r="F1912" s="179"/>
      <c r="G1912" s="185"/>
    </row>
    <row r="1913" spans="1:7" ht="51" x14ac:dyDescent="0.2">
      <c r="A1913" s="19" t="s">
        <v>417</v>
      </c>
      <c r="B1913" s="171">
        <v>41033</v>
      </c>
      <c r="C1913" s="186">
        <v>5360175</v>
      </c>
      <c r="E1913" s="19" t="s">
        <v>377</v>
      </c>
      <c r="F1913" s="171">
        <v>40260</v>
      </c>
      <c r="G1913" s="186">
        <v>9279600</v>
      </c>
    </row>
    <row r="1914" spans="1:7" x14ac:dyDescent="0.2">
      <c r="A1914" s="19" t="s">
        <v>1</v>
      </c>
      <c r="B1914" s="172"/>
      <c r="C1914" s="187"/>
      <c r="E1914" s="19" t="s">
        <v>1395</v>
      </c>
      <c r="F1914" s="172"/>
      <c r="G1914" s="187"/>
    </row>
    <row r="1915" spans="1:7" x14ac:dyDescent="0.2">
      <c r="A1915" s="17" t="s">
        <v>977</v>
      </c>
      <c r="B1915" s="172"/>
      <c r="C1915" s="187"/>
      <c r="E1915" s="17" t="s">
        <v>2279</v>
      </c>
      <c r="F1915" s="172"/>
      <c r="G1915" s="187"/>
    </row>
    <row r="1916" spans="1:7" ht="13.5" thickBot="1" x14ac:dyDescent="0.25">
      <c r="A1916" s="17" t="s">
        <v>978</v>
      </c>
      <c r="B1916" s="173"/>
      <c r="C1916" s="188"/>
      <c r="E1916" s="17" t="s">
        <v>2280</v>
      </c>
      <c r="F1916" s="173"/>
      <c r="G1916" s="188"/>
    </row>
    <row r="1917" spans="1:7" ht="51" x14ac:dyDescent="0.2">
      <c r="A1917" s="18" t="s">
        <v>620</v>
      </c>
      <c r="B1917" s="177">
        <v>41235</v>
      </c>
      <c r="C1917" s="183">
        <v>5340000</v>
      </c>
      <c r="E1917" s="18" t="s">
        <v>417</v>
      </c>
      <c r="F1917" s="177">
        <v>41066</v>
      </c>
      <c r="G1917" s="183">
        <v>9220000</v>
      </c>
    </row>
    <row r="1918" spans="1:7" x14ac:dyDescent="0.2">
      <c r="A1918" s="18" t="s">
        <v>1</v>
      </c>
      <c r="B1918" s="178"/>
      <c r="C1918" s="184"/>
      <c r="E1918" s="18" t="s">
        <v>1395</v>
      </c>
      <c r="F1918" s="178"/>
      <c r="G1918" s="184"/>
    </row>
    <row r="1919" spans="1:7" x14ac:dyDescent="0.2">
      <c r="A1919" s="17" t="s">
        <v>321</v>
      </c>
      <c r="B1919" s="178"/>
      <c r="C1919" s="184"/>
      <c r="E1919" s="17" t="s">
        <v>2281</v>
      </c>
      <c r="F1919" s="178"/>
      <c r="G1919" s="184"/>
    </row>
    <row r="1920" spans="1:7" ht="13.5" thickBot="1" x14ac:dyDescent="0.25">
      <c r="A1920" s="17" t="s">
        <v>638</v>
      </c>
      <c r="B1920" s="179"/>
      <c r="C1920" s="185"/>
      <c r="E1920" s="17" t="s">
        <v>2282</v>
      </c>
      <c r="F1920" s="179"/>
      <c r="G1920" s="185"/>
    </row>
    <row r="1921" spans="1:7" ht="25.5" x14ac:dyDescent="0.2">
      <c r="A1921" s="19" t="s">
        <v>417</v>
      </c>
      <c r="B1921" s="171">
        <v>41444</v>
      </c>
      <c r="C1921" s="186">
        <v>5328000</v>
      </c>
      <c r="E1921" s="19" t="s">
        <v>417</v>
      </c>
      <c r="F1921" s="171">
        <v>41087</v>
      </c>
      <c r="G1921" s="186">
        <v>9217440</v>
      </c>
    </row>
    <row r="1922" spans="1:7" x14ac:dyDescent="0.2">
      <c r="A1922" s="19" t="s">
        <v>1</v>
      </c>
      <c r="B1922" s="172"/>
      <c r="C1922" s="187"/>
      <c r="E1922" s="19" t="s">
        <v>1395</v>
      </c>
      <c r="F1922" s="172"/>
      <c r="G1922" s="187"/>
    </row>
    <row r="1923" spans="1:7" x14ac:dyDescent="0.2">
      <c r="A1923" s="17" t="s">
        <v>1209</v>
      </c>
      <c r="B1923" s="172"/>
      <c r="C1923" s="187"/>
      <c r="E1923" s="17" t="s">
        <v>2283</v>
      </c>
      <c r="F1923" s="172"/>
      <c r="G1923" s="187"/>
    </row>
    <row r="1924" spans="1:7" ht="13.5" thickBot="1" x14ac:dyDescent="0.25">
      <c r="A1924" s="17" t="s">
        <v>1210</v>
      </c>
      <c r="B1924" s="173"/>
      <c r="C1924" s="188"/>
      <c r="E1924" s="17" t="s">
        <v>2284</v>
      </c>
      <c r="F1924" s="173"/>
      <c r="G1924" s="188"/>
    </row>
    <row r="1925" spans="1:7" ht="38.25" x14ac:dyDescent="0.2">
      <c r="A1925" s="18" t="s">
        <v>417</v>
      </c>
      <c r="B1925" s="177">
        <v>41208</v>
      </c>
      <c r="C1925" s="183">
        <v>5269077</v>
      </c>
      <c r="E1925" s="18" t="s">
        <v>436</v>
      </c>
      <c r="F1925" s="177">
        <v>41065</v>
      </c>
      <c r="G1925" s="183">
        <v>9176040</v>
      </c>
    </row>
    <row r="1926" spans="1:7" x14ac:dyDescent="0.2">
      <c r="A1926" s="18" t="s">
        <v>1</v>
      </c>
      <c r="B1926" s="178"/>
      <c r="C1926" s="184"/>
      <c r="E1926" s="18" t="s">
        <v>1395</v>
      </c>
      <c r="F1926" s="178"/>
      <c r="G1926" s="184"/>
    </row>
    <row r="1927" spans="1:7" x14ac:dyDescent="0.2">
      <c r="A1927" s="17" t="s">
        <v>674</v>
      </c>
      <c r="B1927" s="178"/>
      <c r="C1927" s="184"/>
      <c r="E1927" s="17" t="s">
        <v>1559</v>
      </c>
      <c r="F1927" s="178"/>
      <c r="G1927" s="184"/>
    </row>
    <row r="1928" spans="1:7" ht="13.5" thickBot="1" x14ac:dyDescent="0.25">
      <c r="A1928" s="17" t="s">
        <v>675</v>
      </c>
      <c r="B1928" s="179"/>
      <c r="C1928" s="185"/>
      <c r="E1928" s="17" t="s">
        <v>2285</v>
      </c>
      <c r="F1928" s="179"/>
      <c r="G1928" s="185"/>
    </row>
    <row r="1929" spans="1:7" ht="25.5" x14ac:dyDescent="0.2">
      <c r="A1929" s="19" t="s">
        <v>417</v>
      </c>
      <c r="B1929" s="171">
        <v>41241</v>
      </c>
      <c r="C1929" s="186">
        <v>5242950</v>
      </c>
      <c r="E1929" s="19" t="s">
        <v>417</v>
      </c>
      <c r="F1929" s="171">
        <v>41101</v>
      </c>
      <c r="G1929" s="186">
        <v>9142471</v>
      </c>
    </row>
    <row r="1930" spans="1:7" x14ac:dyDescent="0.2">
      <c r="A1930" s="19" t="s">
        <v>1</v>
      </c>
      <c r="B1930" s="172"/>
      <c r="C1930" s="187"/>
      <c r="E1930" s="19" t="s">
        <v>1395</v>
      </c>
      <c r="F1930" s="172"/>
      <c r="G1930" s="187"/>
    </row>
    <row r="1931" spans="1:7" x14ac:dyDescent="0.2">
      <c r="A1931" s="17" t="s">
        <v>636</v>
      </c>
      <c r="B1931" s="172"/>
      <c r="C1931" s="187"/>
      <c r="E1931" s="17" t="s">
        <v>2286</v>
      </c>
      <c r="F1931" s="172"/>
      <c r="G1931" s="187"/>
    </row>
    <row r="1932" spans="1:7" ht="13.5" thickBot="1" x14ac:dyDescent="0.25">
      <c r="A1932" s="17" t="s">
        <v>637</v>
      </c>
      <c r="B1932" s="173"/>
      <c r="C1932" s="188"/>
      <c r="E1932" s="17" t="s">
        <v>2287</v>
      </c>
      <c r="F1932" s="173"/>
      <c r="G1932" s="188"/>
    </row>
    <row r="1933" spans="1:7" ht="38.25" x14ac:dyDescent="0.2">
      <c r="A1933" s="18" t="s">
        <v>479</v>
      </c>
      <c r="B1933" s="177">
        <v>41213</v>
      </c>
      <c r="C1933" s="183">
        <v>5226000</v>
      </c>
      <c r="E1933" s="18" t="s">
        <v>417</v>
      </c>
      <c r="F1933" s="177">
        <v>41241</v>
      </c>
      <c r="G1933" s="183">
        <v>9112500</v>
      </c>
    </row>
    <row r="1934" spans="1:7" x14ac:dyDescent="0.2">
      <c r="A1934" s="18" t="s">
        <v>1</v>
      </c>
      <c r="B1934" s="178"/>
      <c r="C1934" s="184"/>
      <c r="E1934" s="18" t="s">
        <v>1395</v>
      </c>
      <c r="F1934" s="178"/>
      <c r="G1934" s="184"/>
    </row>
    <row r="1935" spans="1:7" x14ac:dyDescent="0.2">
      <c r="A1935" s="17" t="s">
        <v>655</v>
      </c>
      <c r="B1935" s="178"/>
      <c r="C1935" s="184"/>
      <c r="E1935" s="17" t="s">
        <v>2288</v>
      </c>
      <c r="F1935" s="178"/>
      <c r="G1935" s="184"/>
    </row>
    <row r="1936" spans="1:7" ht="13.5" thickBot="1" x14ac:dyDescent="0.25">
      <c r="A1936" s="17" t="s">
        <v>656</v>
      </c>
      <c r="B1936" s="179"/>
      <c r="C1936" s="185"/>
      <c r="E1936" s="17" t="s">
        <v>2289</v>
      </c>
      <c r="F1936" s="179"/>
      <c r="G1936" s="185"/>
    </row>
    <row r="1937" spans="1:7" ht="63.75" x14ac:dyDescent="0.2">
      <c r="A1937" s="19" t="s">
        <v>623</v>
      </c>
      <c r="B1937" s="171">
        <v>41134</v>
      </c>
      <c r="C1937" s="186">
        <v>5218489</v>
      </c>
      <c r="E1937" s="19" t="s">
        <v>417</v>
      </c>
      <c r="F1937" s="171">
        <v>41241</v>
      </c>
      <c r="G1937" s="186">
        <v>9075559</v>
      </c>
    </row>
    <row r="1938" spans="1:7" x14ac:dyDescent="0.2">
      <c r="A1938" s="19" t="s">
        <v>1</v>
      </c>
      <c r="B1938" s="172"/>
      <c r="C1938" s="187"/>
      <c r="E1938" s="19" t="s">
        <v>1395</v>
      </c>
      <c r="F1938" s="172"/>
      <c r="G1938" s="187"/>
    </row>
    <row r="1939" spans="1:7" x14ac:dyDescent="0.2">
      <c r="A1939" s="17" t="s">
        <v>792</v>
      </c>
      <c r="B1939" s="172"/>
      <c r="C1939" s="187"/>
      <c r="E1939" s="17" t="s">
        <v>2290</v>
      </c>
      <c r="F1939" s="172"/>
      <c r="G1939" s="187"/>
    </row>
    <row r="1940" spans="1:7" ht="13.5" thickBot="1" x14ac:dyDescent="0.25">
      <c r="A1940" s="17" t="s">
        <v>793</v>
      </c>
      <c r="B1940" s="173"/>
      <c r="C1940" s="188"/>
      <c r="E1940" s="17" t="s">
        <v>2291</v>
      </c>
      <c r="F1940" s="173"/>
      <c r="G1940" s="188"/>
    </row>
    <row r="1941" spans="1:7" ht="38.25" x14ac:dyDescent="0.2">
      <c r="A1941" s="18" t="s">
        <v>417</v>
      </c>
      <c r="B1941" s="177">
        <v>41094</v>
      </c>
      <c r="C1941" s="183">
        <v>5200000</v>
      </c>
      <c r="E1941" s="18" t="s">
        <v>2292</v>
      </c>
      <c r="F1941" s="177">
        <v>40590</v>
      </c>
      <c r="G1941" s="183">
        <v>8962798</v>
      </c>
    </row>
    <row r="1942" spans="1:7" x14ac:dyDescent="0.2">
      <c r="A1942" s="18" t="s">
        <v>1</v>
      </c>
      <c r="B1942" s="178"/>
      <c r="C1942" s="184"/>
      <c r="E1942" s="18" t="s">
        <v>1395</v>
      </c>
      <c r="F1942" s="178"/>
      <c r="G1942" s="184"/>
    </row>
    <row r="1943" spans="1:7" x14ac:dyDescent="0.2">
      <c r="A1943" s="17" t="s">
        <v>901</v>
      </c>
      <c r="B1943" s="178"/>
      <c r="C1943" s="184"/>
      <c r="E1943" s="17" t="s">
        <v>2293</v>
      </c>
      <c r="F1943" s="178"/>
      <c r="G1943" s="184"/>
    </row>
    <row r="1944" spans="1:7" ht="13.5" thickBot="1" x14ac:dyDescent="0.25">
      <c r="A1944" s="17" t="s">
        <v>902</v>
      </c>
      <c r="B1944" s="179"/>
      <c r="C1944" s="185"/>
      <c r="E1944" s="17" t="s">
        <v>2294</v>
      </c>
      <c r="F1944" s="179"/>
      <c r="G1944" s="185"/>
    </row>
    <row r="1945" spans="1:7" ht="38.25" x14ac:dyDescent="0.2">
      <c r="A1945" s="19" t="s">
        <v>417</v>
      </c>
      <c r="B1945" s="171">
        <v>41208</v>
      </c>
      <c r="C1945" s="186">
        <v>5136209</v>
      </c>
      <c r="E1945" s="19" t="s">
        <v>455</v>
      </c>
      <c r="F1945" s="171">
        <v>41190</v>
      </c>
      <c r="G1945" s="186">
        <v>8852000</v>
      </c>
    </row>
    <row r="1946" spans="1:7" x14ac:dyDescent="0.2">
      <c r="A1946" s="19" t="s">
        <v>1</v>
      </c>
      <c r="B1946" s="172"/>
      <c r="C1946" s="187"/>
      <c r="E1946" s="19" t="s">
        <v>1395</v>
      </c>
      <c r="F1946" s="172"/>
      <c r="G1946" s="187"/>
    </row>
    <row r="1947" spans="1:7" x14ac:dyDescent="0.2">
      <c r="A1947" s="17" t="s">
        <v>668</v>
      </c>
      <c r="B1947" s="172"/>
      <c r="C1947" s="187"/>
      <c r="E1947" s="17" t="s">
        <v>2295</v>
      </c>
      <c r="F1947" s="172"/>
      <c r="G1947" s="187"/>
    </row>
    <row r="1948" spans="1:7" ht="13.5" thickBot="1" x14ac:dyDescent="0.25">
      <c r="A1948" s="17" t="s">
        <v>669</v>
      </c>
      <c r="B1948" s="173"/>
      <c r="C1948" s="188"/>
      <c r="E1948" s="17" t="s">
        <v>2296</v>
      </c>
      <c r="F1948" s="173"/>
      <c r="G1948" s="188"/>
    </row>
    <row r="1949" spans="1:7" ht="76.5" x14ac:dyDescent="0.2">
      <c r="A1949" s="18" t="s">
        <v>1093</v>
      </c>
      <c r="B1949" s="177">
        <v>41585</v>
      </c>
      <c r="C1949" s="183">
        <v>5134187</v>
      </c>
      <c r="E1949" s="18" t="s">
        <v>417</v>
      </c>
      <c r="F1949" s="177">
        <v>41220</v>
      </c>
      <c r="G1949" s="183">
        <v>8838000</v>
      </c>
    </row>
    <row r="1950" spans="1:7" x14ac:dyDescent="0.2">
      <c r="A1950" s="18" t="s">
        <v>1</v>
      </c>
      <c r="B1950" s="178"/>
      <c r="C1950" s="184"/>
      <c r="E1950" s="18" t="s">
        <v>1395</v>
      </c>
      <c r="F1950" s="178"/>
      <c r="G1950" s="184"/>
    </row>
    <row r="1951" spans="1:7" x14ac:dyDescent="0.2">
      <c r="A1951" s="17" t="s">
        <v>1097</v>
      </c>
      <c r="B1951" s="178"/>
      <c r="C1951" s="184"/>
      <c r="E1951" s="17" t="s">
        <v>2297</v>
      </c>
      <c r="F1951" s="178"/>
      <c r="G1951" s="184"/>
    </row>
    <row r="1952" spans="1:7" ht="13.5" thickBot="1" x14ac:dyDescent="0.25">
      <c r="A1952" s="17" t="s">
        <v>1098</v>
      </c>
      <c r="B1952" s="179"/>
      <c r="C1952" s="185"/>
      <c r="E1952" s="17" t="s">
        <v>2298</v>
      </c>
      <c r="F1952" s="179"/>
      <c r="G1952" s="185"/>
    </row>
    <row r="1953" spans="1:7" ht="51" x14ac:dyDescent="0.2">
      <c r="A1953" s="19" t="s">
        <v>455</v>
      </c>
      <c r="B1953" s="171">
        <v>41519</v>
      </c>
      <c r="C1953" s="186">
        <v>5100000</v>
      </c>
      <c r="E1953" s="19" t="s">
        <v>436</v>
      </c>
      <c r="F1953" s="171">
        <v>40833</v>
      </c>
      <c r="G1953" s="186">
        <v>8824781</v>
      </c>
    </row>
    <row r="1954" spans="1:7" x14ac:dyDescent="0.2">
      <c r="A1954" s="19" t="s">
        <v>1</v>
      </c>
      <c r="B1954" s="172"/>
      <c r="C1954" s="187"/>
      <c r="E1954" s="19" t="s">
        <v>1395</v>
      </c>
      <c r="F1954" s="172"/>
      <c r="G1954" s="187"/>
    </row>
    <row r="1955" spans="1:7" x14ac:dyDescent="0.2">
      <c r="A1955" s="17" t="s">
        <v>1130</v>
      </c>
      <c r="B1955" s="172"/>
      <c r="C1955" s="187"/>
      <c r="E1955" s="17" t="s">
        <v>2299</v>
      </c>
      <c r="F1955" s="172"/>
      <c r="G1955" s="187"/>
    </row>
    <row r="1956" spans="1:7" ht="13.5" thickBot="1" x14ac:dyDescent="0.25">
      <c r="A1956" s="17" t="s">
        <v>1131</v>
      </c>
      <c r="B1956" s="173"/>
      <c r="C1956" s="188"/>
      <c r="E1956" s="17" t="s">
        <v>2300</v>
      </c>
      <c r="F1956" s="173"/>
      <c r="G1956" s="188"/>
    </row>
    <row r="1957" spans="1:7" ht="25.5" x14ac:dyDescent="0.2">
      <c r="A1957" s="18" t="s">
        <v>417</v>
      </c>
      <c r="B1957" s="177">
        <v>41115</v>
      </c>
      <c r="C1957" s="183">
        <v>5085328</v>
      </c>
      <c r="E1957" s="18" t="s">
        <v>417</v>
      </c>
      <c r="F1957" s="177">
        <v>41199</v>
      </c>
      <c r="G1957" s="183">
        <v>8820000</v>
      </c>
    </row>
    <row r="1958" spans="1:7" x14ac:dyDescent="0.2">
      <c r="A1958" s="18" t="s">
        <v>1</v>
      </c>
      <c r="B1958" s="178"/>
      <c r="C1958" s="184"/>
      <c r="E1958" s="18" t="s">
        <v>1395</v>
      </c>
      <c r="F1958" s="178"/>
      <c r="G1958" s="184"/>
    </row>
    <row r="1959" spans="1:7" x14ac:dyDescent="0.2">
      <c r="A1959" s="17" t="s">
        <v>795</v>
      </c>
      <c r="B1959" s="178"/>
      <c r="C1959" s="184"/>
      <c r="E1959" s="17" t="s">
        <v>2301</v>
      </c>
      <c r="F1959" s="178"/>
      <c r="G1959" s="184"/>
    </row>
    <row r="1960" spans="1:7" ht="13.5" thickBot="1" x14ac:dyDescent="0.25">
      <c r="A1960" s="17" t="s">
        <v>871</v>
      </c>
      <c r="B1960" s="179"/>
      <c r="C1960" s="185"/>
      <c r="E1960" s="17" t="s">
        <v>2302</v>
      </c>
      <c r="F1960" s="179"/>
      <c r="G1960" s="185"/>
    </row>
    <row r="1961" spans="1:7" ht="38.25" x14ac:dyDescent="0.2">
      <c r="A1961" s="19" t="s">
        <v>417</v>
      </c>
      <c r="B1961" s="171">
        <v>41290</v>
      </c>
      <c r="C1961" s="186">
        <v>5085000</v>
      </c>
      <c r="E1961" s="19" t="s">
        <v>455</v>
      </c>
      <c r="F1961" s="171">
        <v>41113</v>
      </c>
      <c r="G1961" s="186">
        <v>8810000</v>
      </c>
    </row>
    <row r="1962" spans="1:7" x14ac:dyDescent="0.2">
      <c r="A1962" s="19" t="s">
        <v>1</v>
      </c>
      <c r="B1962" s="172"/>
      <c r="C1962" s="187"/>
      <c r="E1962" s="19" t="s">
        <v>1395</v>
      </c>
      <c r="F1962" s="172"/>
      <c r="G1962" s="187"/>
    </row>
    <row r="1963" spans="1:7" x14ac:dyDescent="0.2">
      <c r="A1963" s="17" t="s">
        <v>1372</v>
      </c>
      <c r="B1963" s="172"/>
      <c r="C1963" s="187"/>
      <c r="E1963" s="17" t="s">
        <v>2303</v>
      </c>
      <c r="F1963" s="172"/>
      <c r="G1963" s="187"/>
    </row>
    <row r="1964" spans="1:7" ht="13.5" thickBot="1" x14ac:dyDescent="0.25">
      <c r="A1964" s="17" t="s">
        <v>1373</v>
      </c>
      <c r="B1964" s="173"/>
      <c r="C1964" s="188"/>
      <c r="E1964" s="17" t="s">
        <v>2304</v>
      </c>
      <c r="F1964" s="173"/>
      <c r="G1964" s="188"/>
    </row>
    <row r="1965" spans="1:7" ht="63.75" x14ac:dyDescent="0.2">
      <c r="A1965" s="18" t="s">
        <v>623</v>
      </c>
      <c r="B1965" s="177">
        <v>41124</v>
      </c>
      <c r="C1965" s="183">
        <v>5050000</v>
      </c>
      <c r="E1965" s="18" t="s">
        <v>417</v>
      </c>
      <c r="F1965" s="177">
        <v>41073</v>
      </c>
      <c r="G1965" s="183">
        <v>8775000</v>
      </c>
    </row>
    <row r="1966" spans="1:7" x14ac:dyDescent="0.2">
      <c r="A1966" s="18" t="s">
        <v>1</v>
      </c>
      <c r="B1966" s="178"/>
      <c r="C1966" s="184"/>
      <c r="E1966" s="18" t="s">
        <v>1395</v>
      </c>
      <c r="F1966" s="178"/>
      <c r="G1966" s="184"/>
    </row>
    <row r="1967" spans="1:7" x14ac:dyDescent="0.2">
      <c r="A1967" s="17" t="s">
        <v>826</v>
      </c>
      <c r="B1967" s="178"/>
      <c r="C1967" s="184"/>
      <c r="E1967" s="17" t="s">
        <v>2305</v>
      </c>
      <c r="F1967" s="178"/>
      <c r="G1967" s="184"/>
    </row>
    <row r="1968" spans="1:7" ht="13.5" thickBot="1" x14ac:dyDescent="0.25">
      <c r="A1968" s="17" t="s">
        <v>827</v>
      </c>
      <c r="B1968" s="179"/>
      <c r="C1968" s="185"/>
      <c r="E1968" s="17" t="s">
        <v>2306</v>
      </c>
      <c r="F1968" s="179"/>
      <c r="G1968" s="185"/>
    </row>
    <row r="1969" spans="1:7" ht="25.5" x14ac:dyDescent="0.2">
      <c r="A1969" s="19" t="s">
        <v>366</v>
      </c>
      <c r="B1969" s="171">
        <v>40282</v>
      </c>
      <c r="C1969" s="186">
        <v>5047000</v>
      </c>
      <c r="E1969" s="19" t="s">
        <v>417</v>
      </c>
      <c r="F1969" s="171">
        <v>41255</v>
      </c>
      <c r="G1969" s="186">
        <v>8769089</v>
      </c>
    </row>
    <row r="1970" spans="1:7" x14ac:dyDescent="0.2">
      <c r="A1970" s="19" t="s">
        <v>1</v>
      </c>
      <c r="B1970" s="172"/>
      <c r="C1970" s="187"/>
      <c r="E1970" s="19" t="s">
        <v>1395</v>
      </c>
      <c r="F1970" s="172"/>
      <c r="G1970" s="187"/>
    </row>
    <row r="1971" spans="1:7" x14ac:dyDescent="0.2">
      <c r="A1971" s="17" t="s">
        <v>367</v>
      </c>
      <c r="B1971" s="172"/>
      <c r="C1971" s="187"/>
      <c r="E1971" s="17" t="s">
        <v>2307</v>
      </c>
      <c r="F1971" s="172"/>
      <c r="G1971" s="187"/>
    </row>
    <row r="1972" spans="1:7" ht="13.5" thickBot="1" x14ac:dyDescent="0.25">
      <c r="A1972" s="17" t="s">
        <v>368</v>
      </c>
      <c r="B1972" s="173"/>
      <c r="C1972" s="188"/>
      <c r="E1972" s="17" t="s">
        <v>2308</v>
      </c>
      <c r="F1972" s="173"/>
      <c r="G1972" s="188"/>
    </row>
    <row r="1973" spans="1:7" ht="38.25" x14ac:dyDescent="0.2">
      <c r="A1973" s="18" t="s">
        <v>366</v>
      </c>
      <c r="B1973" s="177">
        <v>40276</v>
      </c>
      <c r="C1973" s="183">
        <v>5043042</v>
      </c>
      <c r="E1973" s="18" t="s">
        <v>262</v>
      </c>
      <c r="F1973" s="177">
        <v>40386</v>
      </c>
      <c r="G1973" s="183">
        <v>8766000</v>
      </c>
    </row>
    <row r="1974" spans="1:7" x14ac:dyDescent="0.2">
      <c r="A1974" s="18" t="s">
        <v>1</v>
      </c>
      <c r="B1974" s="178"/>
      <c r="C1974" s="184"/>
      <c r="E1974" s="18" t="s">
        <v>1395</v>
      </c>
      <c r="F1974" s="178"/>
      <c r="G1974" s="184"/>
    </row>
    <row r="1975" spans="1:7" x14ac:dyDescent="0.2">
      <c r="A1975" s="17" t="s">
        <v>369</v>
      </c>
      <c r="B1975" s="178"/>
      <c r="C1975" s="184"/>
      <c r="E1975" s="17" t="s">
        <v>2309</v>
      </c>
      <c r="F1975" s="178"/>
      <c r="G1975" s="184"/>
    </row>
    <row r="1976" spans="1:7" ht="13.5" thickBot="1" x14ac:dyDescent="0.25">
      <c r="A1976" s="17" t="s">
        <v>370</v>
      </c>
      <c r="B1976" s="179"/>
      <c r="C1976" s="185"/>
      <c r="E1976" s="17" t="s">
        <v>2310</v>
      </c>
      <c r="F1976" s="179"/>
      <c r="G1976" s="185"/>
    </row>
    <row r="1977" spans="1:7" ht="51" x14ac:dyDescent="0.2">
      <c r="A1977" s="19" t="s">
        <v>434</v>
      </c>
      <c r="B1977" s="171">
        <v>40976</v>
      </c>
      <c r="C1977" s="186">
        <v>4982800</v>
      </c>
      <c r="E1977" s="19" t="s">
        <v>2254</v>
      </c>
      <c r="F1977" s="171">
        <v>40486</v>
      </c>
      <c r="G1977" s="186">
        <v>8748620</v>
      </c>
    </row>
    <row r="1978" spans="1:7" x14ac:dyDescent="0.2">
      <c r="A1978" s="19" t="s">
        <v>1</v>
      </c>
      <c r="B1978" s="172"/>
      <c r="C1978" s="187"/>
      <c r="E1978" s="19" t="s">
        <v>1395</v>
      </c>
      <c r="F1978" s="172"/>
      <c r="G1978" s="187"/>
    </row>
    <row r="1979" spans="1:7" x14ac:dyDescent="0.2">
      <c r="A1979" s="17" t="s">
        <v>421</v>
      </c>
      <c r="B1979" s="172"/>
      <c r="C1979" s="187"/>
      <c r="E1979" s="17" t="s">
        <v>2311</v>
      </c>
      <c r="F1979" s="172"/>
      <c r="G1979" s="187"/>
    </row>
    <row r="1980" spans="1:7" ht="13.5" thickBot="1" x14ac:dyDescent="0.25">
      <c r="A1980" s="17" t="s">
        <v>1032</v>
      </c>
      <c r="B1980" s="173"/>
      <c r="C1980" s="188"/>
      <c r="E1980" s="17" t="s">
        <v>2312</v>
      </c>
      <c r="F1980" s="173"/>
      <c r="G1980" s="188"/>
    </row>
    <row r="1981" spans="1:7" ht="76.5" x14ac:dyDescent="0.2">
      <c r="A1981" s="18" t="s">
        <v>163</v>
      </c>
      <c r="B1981" s="177">
        <v>39979</v>
      </c>
      <c r="C1981" s="183">
        <v>4967824</v>
      </c>
      <c r="E1981" s="18" t="s">
        <v>1075</v>
      </c>
      <c r="F1981" s="177">
        <v>41638</v>
      </c>
      <c r="G1981" s="183">
        <v>8715200</v>
      </c>
    </row>
    <row r="1982" spans="1:7" x14ac:dyDescent="0.2">
      <c r="A1982" s="18" t="s">
        <v>1</v>
      </c>
      <c r="B1982" s="178"/>
      <c r="C1982" s="184"/>
      <c r="E1982" s="18" t="s">
        <v>1395</v>
      </c>
      <c r="F1982" s="178"/>
      <c r="G1982" s="184"/>
    </row>
    <row r="1983" spans="1:7" x14ac:dyDescent="0.2">
      <c r="A1983" s="17" t="s">
        <v>187</v>
      </c>
      <c r="B1983" s="178"/>
      <c r="C1983" s="184"/>
      <c r="E1983" s="17" t="s">
        <v>2134</v>
      </c>
      <c r="F1983" s="178"/>
      <c r="G1983" s="184"/>
    </row>
    <row r="1984" spans="1:7" ht="13.5" thickBot="1" x14ac:dyDescent="0.25">
      <c r="A1984" s="17" t="s">
        <v>188</v>
      </c>
      <c r="B1984" s="179"/>
      <c r="C1984" s="185"/>
      <c r="E1984" s="17" t="s">
        <v>2313</v>
      </c>
      <c r="F1984" s="179"/>
      <c r="G1984" s="185"/>
    </row>
    <row r="1985" spans="1:7" ht="38.25" x14ac:dyDescent="0.2">
      <c r="A1985" s="19" t="s">
        <v>417</v>
      </c>
      <c r="B1985" s="171">
        <v>41003</v>
      </c>
      <c r="C1985" s="186">
        <v>4950000</v>
      </c>
      <c r="E1985" s="19" t="s">
        <v>436</v>
      </c>
      <c r="F1985" s="171">
        <v>40695</v>
      </c>
      <c r="G1985" s="186">
        <v>8675000</v>
      </c>
    </row>
    <row r="1986" spans="1:7" x14ac:dyDescent="0.2">
      <c r="A1986" s="19" t="s">
        <v>1</v>
      </c>
      <c r="B1986" s="172"/>
      <c r="C1986" s="187"/>
      <c r="E1986" s="19" t="s">
        <v>1395</v>
      </c>
      <c r="F1986" s="172"/>
      <c r="G1986" s="187"/>
    </row>
    <row r="1987" spans="1:7" x14ac:dyDescent="0.2">
      <c r="A1987" s="17" t="s">
        <v>1008</v>
      </c>
      <c r="B1987" s="172"/>
      <c r="C1987" s="187"/>
      <c r="E1987" s="17" t="s">
        <v>2314</v>
      </c>
      <c r="F1987" s="172"/>
      <c r="G1987" s="187"/>
    </row>
    <row r="1988" spans="1:7" ht="13.5" thickBot="1" x14ac:dyDescent="0.25">
      <c r="A1988" s="17" t="s">
        <v>1009</v>
      </c>
      <c r="B1988" s="173"/>
      <c r="C1988" s="188"/>
      <c r="E1988" s="17" t="s">
        <v>2315</v>
      </c>
      <c r="F1988" s="173"/>
      <c r="G1988" s="188"/>
    </row>
    <row r="1989" spans="1:7" ht="51" x14ac:dyDescent="0.2">
      <c r="A1989" s="18" t="s">
        <v>115</v>
      </c>
      <c r="B1989" s="177">
        <v>40134</v>
      </c>
      <c r="C1989" s="183">
        <v>4949000</v>
      </c>
      <c r="E1989" s="18" t="s">
        <v>417</v>
      </c>
      <c r="F1989" s="177">
        <v>41038</v>
      </c>
      <c r="G1989" s="183">
        <v>8627500</v>
      </c>
    </row>
    <row r="1990" spans="1:7" x14ac:dyDescent="0.2">
      <c r="A1990" s="18" t="s">
        <v>1</v>
      </c>
      <c r="B1990" s="178"/>
      <c r="C1990" s="184"/>
      <c r="E1990" s="18" t="s">
        <v>1395</v>
      </c>
      <c r="F1990" s="178"/>
      <c r="G1990" s="184"/>
    </row>
    <row r="1991" spans="1:7" x14ac:dyDescent="0.2">
      <c r="A1991" s="17" t="s">
        <v>116</v>
      </c>
      <c r="B1991" s="178"/>
      <c r="C1991" s="184"/>
      <c r="E1991" s="17" t="s">
        <v>2316</v>
      </c>
      <c r="F1991" s="178"/>
      <c r="G1991" s="184"/>
    </row>
    <row r="1992" spans="1:7" ht="13.5" thickBot="1" x14ac:dyDescent="0.25">
      <c r="A1992" s="17" t="s">
        <v>117</v>
      </c>
      <c r="B1992" s="179"/>
      <c r="C1992" s="185"/>
      <c r="E1992" s="17" t="s">
        <v>2317</v>
      </c>
      <c r="F1992" s="179"/>
      <c r="G1992" s="185"/>
    </row>
    <row r="1993" spans="1:7" ht="38.25" x14ac:dyDescent="0.2">
      <c r="A1993" s="19" t="s">
        <v>417</v>
      </c>
      <c r="B1993" s="171">
        <v>41444</v>
      </c>
      <c r="C1993" s="186">
        <v>4871778</v>
      </c>
      <c r="E1993" s="19" t="s">
        <v>143</v>
      </c>
      <c r="F1993" s="171">
        <v>40042</v>
      </c>
      <c r="G1993" s="186">
        <v>8615732</v>
      </c>
    </row>
    <row r="1994" spans="1:7" x14ac:dyDescent="0.2">
      <c r="A1994" s="19" t="s">
        <v>1</v>
      </c>
      <c r="B1994" s="172"/>
      <c r="C1994" s="187"/>
      <c r="E1994" s="19" t="s">
        <v>1395</v>
      </c>
      <c r="F1994" s="172"/>
      <c r="G1994" s="187"/>
    </row>
    <row r="1995" spans="1:7" x14ac:dyDescent="0.2">
      <c r="A1995" s="17" t="s">
        <v>1207</v>
      </c>
      <c r="B1995" s="172"/>
      <c r="C1995" s="187"/>
      <c r="E1995" s="17" t="s">
        <v>2318</v>
      </c>
      <c r="F1995" s="172"/>
      <c r="G1995" s="187"/>
    </row>
    <row r="1996" spans="1:7" ht="13.5" thickBot="1" x14ac:dyDescent="0.25">
      <c r="A1996" s="17" t="s">
        <v>1208</v>
      </c>
      <c r="B1996" s="173"/>
      <c r="C1996" s="188"/>
      <c r="E1996" s="17" t="s">
        <v>2319</v>
      </c>
      <c r="F1996" s="173"/>
      <c r="G1996" s="188"/>
    </row>
    <row r="1997" spans="1:7" ht="51" x14ac:dyDescent="0.2">
      <c r="A1997" s="18" t="s">
        <v>417</v>
      </c>
      <c r="B1997" s="177">
        <v>41402</v>
      </c>
      <c r="C1997" s="183">
        <v>4867650</v>
      </c>
      <c r="E1997" s="18" t="s">
        <v>1103</v>
      </c>
      <c r="F1997" s="177">
        <v>41550</v>
      </c>
      <c r="G1997" s="183">
        <v>8590818</v>
      </c>
    </row>
    <row r="1998" spans="1:7" x14ac:dyDescent="0.2">
      <c r="A1998" s="18" t="s">
        <v>1</v>
      </c>
      <c r="B1998" s="178"/>
      <c r="C1998" s="184"/>
      <c r="E1998" s="18" t="s">
        <v>1395</v>
      </c>
      <c r="F1998" s="178"/>
      <c r="G1998" s="184"/>
    </row>
    <row r="1999" spans="1:7" x14ac:dyDescent="0.2">
      <c r="A1999" s="17" t="s">
        <v>1255</v>
      </c>
      <c r="B1999" s="178"/>
      <c r="C1999" s="184"/>
      <c r="E1999" s="17" t="s">
        <v>2320</v>
      </c>
      <c r="F1999" s="178"/>
      <c r="G1999" s="184"/>
    </row>
    <row r="2000" spans="1:7" ht="13.5" thickBot="1" x14ac:dyDescent="0.25">
      <c r="A2000" s="17" t="s">
        <v>1256</v>
      </c>
      <c r="B2000" s="179"/>
      <c r="C2000" s="185"/>
      <c r="E2000" s="17" t="s">
        <v>2321</v>
      </c>
      <c r="F2000" s="179"/>
      <c r="G2000" s="185"/>
    </row>
    <row r="2001" spans="1:7" ht="38.25" x14ac:dyDescent="0.2">
      <c r="A2001" s="19" t="s">
        <v>417</v>
      </c>
      <c r="B2001" s="171">
        <v>41192</v>
      </c>
      <c r="C2001" s="186">
        <v>4843679</v>
      </c>
      <c r="E2001" s="19" t="s">
        <v>841</v>
      </c>
      <c r="F2001" s="171">
        <v>41444</v>
      </c>
      <c r="G2001" s="186">
        <v>8589545</v>
      </c>
    </row>
    <row r="2002" spans="1:7" x14ac:dyDescent="0.2">
      <c r="A2002" s="19" t="s">
        <v>1</v>
      </c>
      <c r="B2002" s="172"/>
      <c r="C2002" s="187"/>
      <c r="E2002" s="19" t="s">
        <v>1395</v>
      </c>
      <c r="F2002" s="172"/>
      <c r="G2002" s="187"/>
    </row>
    <row r="2003" spans="1:7" x14ac:dyDescent="0.2">
      <c r="A2003" s="17" t="s">
        <v>692</v>
      </c>
      <c r="B2003" s="172"/>
      <c r="C2003" s="187"/>
      <c r="E2003" s="17" t="s">
        <v>2322</v>
      </c>
      <c r="F2003" s="172"/>
      <c r="G2003" s="187"/>
    </row>
    <row r="2004" spans="1:7" ht="13.5" thickBot="1" x14ac:dyDescent="0.25">
      <c r="A2004" s="17" t="s">
        <v>693</v>
      </c>
      <c r="B2004" s="173"/>
      <c r="C2004" s="188"/>
      <c r="E2004" s="17" t="s">
        <v>2323</v>
      </c>
      <c r="F2004" s="173"/>
      <c r="G2004" s="188"/>
    </row>
    <row r="2005" spans="1:7" ht="63.75" x14ac:dyDescent="0.2">
      <c r="A2005" s="18" t="s">
        <v>623</v>
      </c>
      <c r="B2005" s="177">
        <v>41124</v>
      </c>
      <c r="C2005" s="183">
        <v>4809000</v>
      </c>
      <c r="E2005" s="18" t="s">
        <v>87</v>
      </c>
      <c r="F2005" s="177">
        <v>39454</v>
      </c>
      <c r="G2005" s="183">
        <v>8524766</v>
      </c>
    </row>
    <row r="2006" spans="1:7" x14ac:dyDescent="0.2">
      <c r="A2006" s="18" t="s">
        <v>1</v>
      </c>
      <c r="B2006" s="178"/>
      <c r="C2006" s="184"/>
      <c r="E2006" s="18" t="s">
        <v>1395</v>
      </c>
      <c r="F2006" s="178"/>
      <c r="G2006" s="184"/>
    </row>
    <row r="2007" spans="1:7" x14ac:dyDescent="0.2">
      <c r="A2007" s="17" t="s">
        <v>815</v>
      </c>
      <c r="B2007" s="178"/>
      <c r="C2007" s="184"/>
      <c r="E2007" s="17" t="s">
        <v>2324</v>
      </c>
      <c r="F2007" s="178"/>
      <c r="G2007" s="184"/>
    </row>
    <row r="2008" spans="1:7" ht="13.5" thickBot="1" x14ac:dyDescent="0.25">
      <c r="A2008" s="17" t="s">
        <v>816</v>
      </c>
      <c r="B2008" s="179"/>
      <c r="C2008" s="185"/>
      <c r="E2008" s="17" t="s">
        <v>2325</v>
      </c>
      <c r="F2008" s="179"/>
      <c r="G2008" s="185"/>
    </row>
    <row r="2009" spans="1:7" ht="63.75" x14ac:dyDescent="0.2">
      <c r="A2009" s="19" t="s">
        <v>623</v>
      </c>
      <c r="B2009" s="171">
        <v>41124</v>
      </c>
      <c r="C2009" s="186">
        <v>4809000</v>
      </c>
      <c r="E2009" s="19" t="s">
        <v>417</v>
      </c>
      <c r="F2009" s="171">
        <v>41192</v>
      </c>
      <c r="G2009" s="186">
        <v>8507070</v>
      </c>
    </row>
    <row r="2010" spans="1:7" x14ac:dyDescent="0.2">
      <c r="A2010" s="19" t="s">
        <v>1</v>
      </c>
      <c r="B2010" s="172"/>
      <c r="C2010" s="187"/>
      <c r="E2010" s="19" t="s">
        <v>1395</v>
      </c>
      <c r="F2010" s="172"/>
      <c r="G2010" s="187"/>
    </row>
    <row r="2011" spans="1:7" x14ac:dyDescent="0.2">
      <c r="A2011" s="17" t="s">
        <v>820</v>
      </c>
      <c r="B2011" s="172"/>
      <c r="C2011" s="187"/>
      <c r="E2011" s="17" t="s">
        <v>2326</v>
      </c>
      <c r="F2011" s="172"/>
      <c r="G2011" s="187"/>
    </row>
    <row r="2012" spans="1:7" ht="13.5" thickBot="1" x14ac:dyDescent="0.25">
      <c r="A2012" s="17" t="s">
        <v>821</v>
      </c>
      <c r="B2012" s="173"/>
      <c r="C2012" s="188"/>
      <c r="E2012" s="17" t="s">
        <v>2327</v>
      </c>
      <c r="F2012" s="173"/>
      <c r="G2012" s="188"/>
    </row>
    <row r="2013" spans="1:7" ht="63.75" x14ac:dyDescent="0.2">
      <c r="A2013" s="18" t="s">
        <v>623</v>
      </c>
      <c r="B2013" s="177">
        <v>41242</v>
      </c>
      <c r="C2013" s="183">
        <v>4808000</v>
      </c>
      <c r="E2013" s="18" t="s">
        <v>417</v>
      </c>
      <c r="F2013" s="177">
        <v>41208</v>
      </c>
      <c r="G2013" s="183">
        <v>8505000</v>
      </c>
    </row>
    <row r="2014" spans="1:7" x14ac:dyDescent="0.2">
      <c r="A2014" s="18" t="s">
        <v>1</v>
      </c>
      <c r="B2014" s="178"/>
      <c r="C2014" s="184"/>
      <c r="E2014" s="18" t="s">
        <v>1395</v>
      </c>
      <c r="F2014" s="178"/>
      <c r="G2014" s="184"/>
    </row>
    <row r="2015" spans="1:7" x14ac:dyDescent="0.2">
      <c r="A2015" s="17" t="s">
        <v>626</v>
      </c>
      <c r="B2015" s="178"/>
      <c r="C2015" s="184"/>
      <c r="E2015" s="17" t="s">
        <v>2328</v>
      </c>
      <c r="F2015" s="178"/>
      <c r="G2015" s="184"/>
    </row>
    <row r="2016" spans="1:7" ht="13.5" thickBot="1" x14ac:dyDescent="0.25">
      <c r="A2016" s="17" t="s">
        <v>627</v>
      </c>
      <c r="B2016" s="179"/>
      <c r="C2016" s="185"/>
      <c r="E2016" s="17" t="s">
        <v>2329</v>
      </c>
      <c r="F2016" s="179"/>
      <c r="G2016" s="185"/>
    </row>
    <row r="2017" spans="1:7" ht="51" x14ac:dyDescent="0.2">
      <c r="A2017" s="19" t="s">
        <v>434</v>
      </c>
      <c r="B2017" s="171">
        <v>40875</v>
      </c>
      <c r="C2017" s="186">
        <v>4784000</v>
      </c>
      <c r="E2017" s="19" t="s">
        <v>841</v>
      </c>
      <c r="F2017" s="171">
        <v>41124</v>
      </c>
      <c r="G2017" s="186">
        <v>8477280</v>
      </c>
    </row>
    <row r="2018" spans="1:7" x14ac:dyDescent="0.2">
      <c r="A2018" s="19" t="s">
        <v>1</v>
      </c>
      <c r="B2018" s="172"/>
      <c r="C2018" s="187"/>
      <c r="E2018" s="19" t="s">
        <v>1395</v>
      </c>
      <c r="F2018" s="172"/>
      <c r="G2018" s="187"/>
    </row>
    <row r="2019" spans="1:7" x14ac:dyDescent="0.2">
      <c r="A2019" s="17" t="s">
        <v>279</v>
      </c>
      <c r="B2019" s="172"/>
      <c r="C2019" s="187"/>
      <c r="E2019" s="17" t="s">
        <v>1682</v>
      </c>
      <c r="F2019" s="172"/>
      <c r="G2019" s="187"/>
    </row>
    <row r="2020" spans="1:7" ht="13.5" thickBot="1" x14ac:dyDescent="0.25">
      <c r="A2020" s="17" t="s">
        <v>435</v>
      </c>
      <c r="B2020" s="173"/>
      <c r="C2020" s="188"/>
      <c r="E2020" s="17" t="s">
        <v>2330</v>
      </c>
      <c r="F2020" s="173"/>
      <c r="G2020" s="188"/>
    </row>
    <row r="2021" spans="1:7" ht="76.5" x14ac:dyDescent="0.2">
      <c r="A2021" s="18" t="s">
        <v>1024</v>
      </c>
      <c r="B2021" s="177">
        <v>40989</v>
      </c>
      <c r="C2021" s="183">
        <v>4741839</v>
      </c>
      <c r="E2021" s="18" t="s">
        <v>417</v>
      </c>
      <c r="F2021" s="177">
        <v>41423</v>
      </c>
      <c r="G2021" s="183">
        <v>8415000</v>
      </c>
    </row>
    <row r="2022" spans="1:7" x14ac:dyDescent="0.2">
      <c r="A2022" s="18" t="s">
        <v>1</v>
      </c>
      <c r="B2022" s="178"/>
      <c r="C2022" s="184"/>
      <c r="E2022" s="18" t="s">
        <v>1395</v>
      </c>
      <c r="F2022" s="178"/>
      <c r="G2022" s="184"/>
    </row>
    <row r="2023" spans="1:7" x14ac:dyDescent="0.2">
      <c r="A2023" s="17" t="s">
        <v>1025</v>
      </c>
      <c r="B2023" s="178"/>
      <c r="C2023" s="184"/>
      <c r="E2023" s="17" t="s">
        <v>2331</v>
      </c>
      <c r="F2023" s="178"/>
      <c r="G2023" s="184"/>
    </row>
    <row r="2024" spans="1:7" ht="13.5" thickBot="1" x14ac:dyDescent="0.25">
      <c r="A2024" s="17" t="s">
        <v>1026</v>
      </c>
      <c r="B2024" s="179"/>
      <c r="C2024" s="185"/>
      <c r="E2024" s="17" t="s">
        <v>2332</v>
      </c>
      <c r="F2024" s="179"/>
      <c r="G2024" s="185"/>
    </row>
    <row r="2025" spans="1:7" ht="25.5" x14ac:dyDescent="0.2">
      <c r="A2025" s="19" t="s">
        <v>417</v>
      </c>
      <c r="B2025" s="171">
        <v>41451</v>
      </c>
      <c r="C2025" s="186">
        <v>4725000</v>
      </c>
      <c r="E2025" s="19" t="s">
        <v>417</v>
      </c>
      <c r="F2025" s="171">
        <v>41080</v>
      </c>
      <c r="G2025" s="186">
        <v>8400000</v>
      </c>
    </row>
    <row r="2026" spans="1:7" x14ac:dyDescent="0.2">
      <c r="A2026" s="19" t="s">
        <v>1</v>
      </c>
      <c r="B2026" s="172"/>
      <c r="C2026" s="187"/>
      <c r="E2026" s="19" t="s">
        <v>1395</v>
      </c>
      <c r="F2026" s="172"/>
      <c r="G2026" s="187"/>
    </row>
    <row r="2027" spans="1:7" x14ac:dyDescent="0.2">
      <c r="A2027" s="17" t="s">
        <v>1178</v>
      </c>
      <c r="B2027" s="172"/>
      <c r="C2027" s="187"/>
      <c r="E2027" s="17" t="s">
        <v>2333</v>
      </c>
      <c r="F2027" s="172"/>
      <c r="G2027" s="187"/>
    </row>
    <row r="2028" spans="1:7" ht="13.5" thickBot="1" x14ac:dyDescent="0.25">
      <c r="A2028" s="17" t="s">
        <v>1179</v>
      </c>
      <c r="B2028" s="173"/>
      <c r="C2028" s="188"/>
      <c r="E2028" s="17" t="s">
        <v>2334</v>
      </c>
      <c r="F2028" s="173"/>
      <c r="G2028" s="188"/>
    </row>
    <row r="2029" spans="1:7" ht="38.25" x14ac:dyDescent="0.2">
      <c r="A2029" s="18" t="s">
        <v>417</v>
      </c>
      <c r="B2029" s="177">
        <v>41033</v>
      </c>
      <c r="C2029" s="183">
        <v>4657500</v>
      </c>
      <c r="E2029" s="18" t="s">
        <v>479</v>
      </c>
      <c r="F2029" s="177">
        <v>41222</v>
      </c>
      <c r="G2029" s="183">
        <v>8384396</v>
      </c>
    </row>
    <row r="2030" spans="1:7" x14ac:dyDescent="0.2">
      <c r="A2030" s="18" t="s">
        <v>1</v>
      </c>
      <c r="B2030" s="178"/>
      <c r="C2030" s="184"/>
      <c r="E2030" s="18" t="s">
        <v>1395</v>
      </c>
      <c r="F2030" s="178"/>
      <c r="G2030" s="184"/>
    </row>
    <row r="2031" spans="1:7" x14ac:dyDescent="0.2">
      <c r="A2031" s="17" t="s">
        <v>973</v>
      </c>
      <c r="B2031" s="178"/>
      <c r="C2031" s="184"/>
      <c r="E2031" s="17" t="s">
        <v>2335</v>
      </c>
      <c r="F2031" s="178"/>
      <c r="G2031" s="184"/>
    </row>
    <row r="2032" spans="1:7" ht="13.5" thickBot="1" x14ac:dyDescent="0.25">
      <c r="A2032" s="17" t="s">
        <v>974</v>
      </c>
      <c r="B2032" s="179"/>
      <c r="C2032" s="185"/>
      <c r="E2032" s="17" t="s">
        <v>2336</v>
      </c>
      <c r="F2032" s="179"/>
      <c r="G2032" s="185"/>
    </row>
    <row r="2033" spans="1:7" ht="38.25" x14ac:dyDescent="0.2">
      <c r="A2033" s="19" t="s">
        <v>102</v>
      </c>
      <c r="B2033" s="171">
        <v>40261</v>
      </c>
      <c r="C2033" s="186">
        <v>4644500</v>
      </c>
      <c r="E2033" s="19" t="s">
        <v>417</v>
      </c>
      <c r="F2033" s="171">
        <v>41234</v>
      </c>
      <c r="G2033" s="186">
        <v>8325000</v>
      </c>
    </row>
    <row r="2034" spans="1:7" x14ac:dyDescent="0.2">
      <c r="A2034" s="19" t="s">
        <v>1</v>
      </c>
      <c r="B2034" s="172"/>
      <c r="C2034" s="187"/>
      <c r="E2034" s="19" t="s">
        <v>1395</v>
      </c>
      <c r="F2034" s="172"/>
      <c r="G2034" s="187"/>
    </row>
    <row r="2035" spans="1:7" x14ac:dyDescent="0.2">
      <c r="A2035" s="17" t="s">
        <v>116</v>
      </c>
      <c r="B2035" s="172"/>
      <c r="C2035" s="187"/>
      <c r="E2035" s="17" t="s">
        <v>2337</v>
      </c>
      <c r="F2035" s="172"/>
      <c r="G2035" s="187"/>
    </row>
    <row r="2036" spans="1:7" ht="13.5" thickBot="1" x14ac:dyDescent="0.25">
      <c r="A2036" s="17" t="s">
        <v>376</v>
      </c>
      <c r="B2036" s="173"/>
      <c r="C2036" s="188"/>
      <c r="E2036" s="17" t="s">
        <v>2338</v>
      </c>
      <c r="F2036" s="173"/>
      <c r="G2036" s="188"/>
    </row>
    <row r="2037" spans="1:7" ht="25.5" x14ac:dyDescent="0.2">
      <c r="A2037" s="18" t="s">
        <v>417</v>
      </c>
      <c r="B2037" s="177">
        <v>41304</v>
      </c>
      <c r="C2037" s="183">
        <v>4635000</v>
      </c>
      <c r="E2037" s="18" t="s">
        <v>417</v>
      </c>
      <c r="F2037" s="177">
        <v>41556</v>
      </c>
      <c r="G2037" s="183">
        <v>8250000</v>
      </c>
    </row>
    <row r="2038" spans="1:7" x14ac:dyDescent="0.2">
      <c r="A2038" s="18" t="s">
        <v>1</v>
      </c>
      <c r="B2038" s="178"/>
      <c r="C2038" s="184"/>
      <c r="E2038" s="18" t="s">
        <v>1395</v>
      </c>
      <c r="F2038" s="178"/>
      <c r="G2038" s="184"/>
    </row>
    <row r="2039" spans="1:7" x14ac:dyDescent="0.2">
      <c r="A2039" s="17" t="s">
        <v>1352</v>
      </c>
      <c r="B2039" s="178"/>
      <c r="C2039" s="184"/>
      <c r="E2039" s="17" t="s">
        <v>2052</v>
      </c>
      <c r="F2039" s="178"/>
      <c r="G2039" s="184"/>
    </row>
    <row r="2040" spans="1:7" ht="13.5" thickBot="1" x14ac:dyDescent="0.25">
      <c r="A2040" s="17" t="s">
        <v>1353</v>
      </c>
      <c r="B2040" s="179"/>
      <c r="C2040" s="185"/>
      <c r="E2040" s="17" t="s">
        <v>2339</v>
      </c>
      <c r="F2040" s="179"/>
      <c r="G2040" s="185"/>
    </row>
    <row r="2041" spans="1:7" ht="51" x14ac:dyDescent="0.2">
      <c r="A2041" s="19" t="s">
        <v>455</v>
      </c>
      <c r="B2041" s="171">
        <v>41127</v>
      </c>
      <c r="C2041" s="186">
        <v>4613150</v>
      </c>
      <c r="E2041" s="19" t="s">
        <v>417</v>
      </c>
      <c r="F2041" s="171">
        <v>41290</v>
      </c>
      <c r="G2041" s="186">
        <v>8193780</v>
      </c>
    </row>
    <row r="2042" spans="1:7" x14ac:dyDescent="0.2">
      <c r="A2042" s="19" t="s">
        <v>1</v>
      </c>
      <c r="B2042" s="172"/>
      <c r="C2042" s="187"/>
      <c r="E2042" s="19" t="s">
        <v>1395</v>
      </c>
      <c r="F2042" s="172"/>
      <c r="G2042" s="187"/>
    </row>
    <row r="2043" spans="1:7" x14ac:dyDescent="0.2">
      <c r="A2043" s="17" t="s">
        <v>811</v>
      </c>
      <c r="B2043" s="172"/>
      <c r="C2043" s="187"/>
      <c r="E2043" s="17" t="s">
        <v>2340</v>
      </c>
      <c r="F2043" s="172"/>
      <c r="G2043" s="187"/>
    </row>
    <row r="2044" spans="1:7" ht="13.5" thickBot="1" x14ac:dyDescent="0.25">
      <c r="A2044" s="17" t="s">
        <v>812</v>
      </c>
      <c r="B2044" s="173"/>
      <c r="C2044" s="188"/>
      <c r="E2044" s="17" t="s">
        <v>2341</v>
      </c>
      <c r="F2044" s="173"/>
      <c r="G2044" s="188"/>
    </row>
    <row r="2045" spans="1:7" ht="38.25" x14ac:dyDescent="0.2">
      <c r="A2045" s="18" t="s">
        <v>417</v>
      </c>
      <c r="B2045" s="177">
        <v>41038</v>
      </c>
      <c r="C2045" s="183">
        <v>4500000</v>
      </c>
      <c r="E2045" s="18" t="s">
        <v>113</v>
      </c>
      <c r="F2045" s="177">
        <v>40210</v>
      </c>
      <c r="G2045" s="183">
        <v>8166881</v>
      </c>
    </row>
    <row r="2046" spans="1:7" x14ac:dyDescent="0.2">
      <c r="A2046" s="18" t="s">
        <v>1</v>
      </c>
      <c r="B2046" s="178"/>
      <c r="C2046" s="184"/>
      <c r="E2046" s="18" t="s">
        <v>1395</v>
      </c>
      <c r="F2046" s="178"/>
      <c r="G2046" s="184"/>
    </row>
    <row r="2047" spans="1:7" x14ac:dyDescent="0.2">
      <c r="A2047" s="17" t="s">
        <v>961</v>
      </c>
      <c r="B2047" s="178"/>
      <c r="C2047" s="184"/>
      <c r="E2047" s="17" t="s">
        <v>2107</v>
      </c>
      <c r="F2047" s="178"/>
      <c r="G2047" s="184"/>
    </row>
    <row r="2048" spans="1:7" ht="13.5" thickBot="1" x14ac:dyDescent="0.25">
      <c r="A2048" s="17" t="s">
        <v>962</v>
      </c>
      <c r="B2048" s="179"/>
      <c r="C2048" s="185"/>
      <c r="E2048" s="17" t="s">
        <v>2342</v>
      </c>
      <c r="F2048" s="179"/>
      <c r="G2048" s="185"/>
    </row>
    <row r="2049" spans="1:7" ht="38.25" x14ac:dyDescent="0.2">
      <c r="A2049" s="19" t="s">
        <v>417</v>
      </c>
      <c r="B2049" s="171">
        <v>41073</v>
      </c>
      <c r="C2049" s="186">
        <v>4500000</v>
      </c>
      <c r="E2049" s="19" t="s">
        <v>1135</v>
      </c>
      <c r="F2049" s="171">
        <v>41519</v>
      </c>
      <c r="G2049" s="186">
        <v>8160000</v>
      </c>
    </row>
    <row r="2050" spans="1:7" x14ac:dyDescent="0.2">
      <c r="A2050" s="19" t="s">
        <v>1</v>
      </c>
      <c r="B2050" s="172"/>
      <c r="C2050" s="187"/>
      <c r="E2050" s="19" t="s">
        <v>1395</v>
      </c>
      <c r="F2050" s="172"/>
      <c r="G2050" s="187"/>
    </row>
    <row r="2051" spans="1:7" x14ac:dyDescent="0.2">
      <c r="A2051" s="17" t="s">
        <v>931</v>
      </c>
      <c r="B2051" s="172"/>
      <c r="C2051" s="187"/>
      <c r="E2051" s="17" t="s">
        <v>2126</v>
      </c>
      <c r="F2051" s="172"/>
      <c r="G2051" s="187"/>
    </row>
    <row r="2052" spans="1:7" ht="13.5" thickBot="1" x14ac:dyDescent="0.25">
      <c r="A2052" s="17" t="s">
        <v>932</v>
      </c>
      <c r="B2052" s="173"/>
      <c r="C2052" s="188"/>
      <c r="E2052" s="17" t="s">
        <v>2343</v>
      </c>
      <c r="F2052" s="173"/>
      <c r="G2052" s="188"/>
    </row>
    <row r="2053" spans="1:7" ht="76.5" x14ac:dyDescent="0.2">
      <c r="A2053" s="18" t="s">
        <v>163</v>
      </c>
      <c r="B2053" s="177">
        <v>40001</v>
      </c>
      <c r="C2053" s="183">
        <v>4471200</v>
      </c>
      <c r="E2053" s="18" t="s">
        <v>417</v>
      </c>
      <c r="F2053" s="177">
        <v>41144</v>
      </c>
      <c r="G2053" s="183">
        <v>8155836</v>
      </c>
    </row>
    <row r="2054" spans="1:7" x14ac:dyDescent="0.2">
      <c r="A2054" s="18" t="s">
        <v>1</v>
      </c>
      <c r="B2054" s="178"/>
      <c r="C2054" s="184"/>
      <c r="E2054" s="18" t="s">
        <v>1395</v>
      </c>
      <c r="F2054" s="178"/>
      <c r="G2054" s="184"/>
    </row>
    <row r="2055" spans="1:7" x14ac:dyDescent="0.2">
      <c r="A2055" s="17" t="s">
        <v>173</v>
      </c>
      <c r="B2055" s="178"/>
      <c r="C2055" s="184"/>
      <c r="E2055" s="17" t="s">
        <v>2344</v>
      </c>
      <c r="F2055" s="178"/>
      <c r="G2055" s="184"/>
    </row>
    <row r="2056" spans="1:7" ht="13.5" thickBot="1" x14ac:dyDescent="0.25">
      <c r="A2056" s="17" t="s">
        <v>174</v>
      </c>
      <c r="B2056" s="179"/>
      <c r="C2056" s="185"/>
      <c r="E2056" s="17" t="s">
        <v>2345</v>
      </c>
      <c r="F2056" s="179"/>
      <c r="G2056" s="185"/>
    </row>
    <row r="2057" spans="1:7" ht="38.25" x14ac:dyDescent="0.2">
      <c r="A2057" s="19" t="s">
        <v>417</v>
      </c>
      <c r="B2057" s="171">
        <v>41227</v>
      </c>
      <c r="C2057" s="186">
        <v>4455000</v>
      </c>
      <c r="E2057" s="19" t="s">
        <v>479</v>
      </c>
      <c r="F2057" s="171">
        <v>41208</v>
      </c>
      <c r="G2057" s="186">
        <v>8149494</v>
      </c>
    </row>
    <row r="2058" spans="1:7" x14ac:dyDescent="0.2">
      <c r="A2058" s="19" t="s">
        <v>1</v>
      </c>
      <c r="B2058" s="172"/>
      <c r="C2058" s="187"/>
      <c r="E2058" s="19" t="s">
        <v>1395</v>
      </c>
      <c r="F2058" s="172"/>
      <c r="G2058" s="187"/>
    </row>
    <row r="2059" spans="1:7" x14ac:dyDescent="0.2">
      <c r="A2059" s="17" t="s">
        <v>648</v>
      </c>
      <c r="B2059" s="172"/>
      <c r="C2059" s="187"/>
      <c r="E2059" s="17" t="s">
        <v>2346</v>
      </c>
      <c r="F2059" s="172"/>
      <c r="G2059" s="187"/>
    </row>
    <row r="2060" spans="1:7" ht="13.5" thickBot="1" x14ac:dyDescent="0.25">
      <c r="A2060" s="17" t="s">
        <v>649</v>
      </c>
      <c r="B2060" s="173"/>
      <c r="C2060" s="188"/>
      <c r="E2060" s="17" t="s">
        <v>2347</v>
      </c>
      <c r="F2060" s="173"/>
      <c r="G2060" s="188"/>
    </row>
    <row r="2061" spans="1:7" ht="76.5" x14ac:dyDescent="0.2">
      <c r="A2061" s="18" t="s">
        <v>163</v>
      </c>
      <c r="B2061" s="177">
        <v>40017</v>
      </c>
      <c r="C2061" s="183">
        <v>4450725</v>
      </c>
      <c r="E2061" s="18" t="s">
        <v>320</v>
      </c>
      <c r="F2061" s="177">
        <v>40353</v>
      </c>
      <c r="G2061" s="183">
        <v>8142688</v>
      </c>
    </row>
    <row r="2062" spans="1:7" x14ac:dyDescent="0.2">
      <c r="A2062" s="18" t="s">
        <v>1</v>
      </c>
      <c r="B2062" s="178"/>
      <c r="C2062" s="184"/>
      <c r="E2062" s="18" t="s">
        <v>1395</v>
      </c>
      <c r="F2062" s="178"/>
      <c r="G2062" s="184"/>
    </row>
    <row r="2063" spans="1:7" x14ac:dyDescent="0.2">
      <c r="A2063" s="17" t="s">
        <v>164</v>
      </c>
      <c r="B2063" s="178"/>
      <c r="C2063" s="184"/>
      <c r="E2063" s="17" t="s">
        <v>321</v>
      </c>
      <c r="F2063" s="178"/>
      <c r="G2063" s="184"/>
    </row>
    <row r="2064" spans="1:7" ht="13.5" thickBot="1" x14ac:dyDescent="0.25">
      <c r="A2064" s="17" t="s">
        <v>165</v>
      </c>
      <c r="B2064" s="179"/>
      <c r="C2064" s="185"/>
      <c r="E2064" s="17" t="s">
        <v>2348</v>
      </c>
      <c r="F2064" s="179"/>
      <c r="G2064" s="185"/>
    </row>
    <row r="2065" spans="1:7" ht="38.25" x14ac:dyDescent="0.2">
      <c r="A2065" s="19" t="s">
        <v>143</v>
      </c>
      <c r="B2065" s="171">
        <v>39926</v>
      </c>
      <c r="C2065" s="186">
        <v>4446308</v>
      </c>
      <c r="E2065" s="19" t="s">
        <v>417</v>
      </c>
      <c r="F2065" s="171">
        <v>41444</v>
      </c>
      <c r="G2065" s="186">
        <v>8125020</v>
      </c>
    </row>
    <row r="2066" spans="1:7" x14ac:dyDescent="0.2">
      <c r="A2066" s="19" t="s">
        <v>1</v>
      </c>
      <c r="B2066" s="172"/>
      <c r="C2066" s="187"/>
      <c r="E2066" s="19" t="s">
        <v>1395</v>
      </c>
      <c r="F2066" s="172"/>
      <c r="G2066" s="187"/>
    </row>
    <row r="2067" spans="1:7" x14ac:dyDescent="0.2">
      <c r="A2067" s="17" t="s">
        <v>210</v>
      </c>
      <c r="B2067" s="172"/>
      <c r="C2067" s="187"/>
      <c r="E2067" s="17" t="s">
        <v>2349</v>
      </c>
      <c r="F2067" s="172"/>
      <c r="G2067" s="187"/>
    </row>
    <row r="2068" spans="1:7" ht="13.5" thickBot="1" x14ac:dyDescent="0.25">
      <c r="A2068" s="17" t="s">
        <v>211</v>
      </c>
      <c r="B2068" s="173"/>
      <c r="C2068" s="188"/>
      <c r="E2068" s="17" t="s">
        <v>2350</v>
      </c>
      <c r="F2068" s="173"/>
      <c r="G2068" s="188"/>
    </row>
    <row r="2069" spans="1:7" ht="38.25" x14ac:dyDescent="0.2">
      <c r="A2069" s="18" t="s">
        <v>417</v>
      </c>
      <c r="B2069" s="177">
        <v>41262</v>
      </c>
      <c r="C2069" s="183">
        <v>4445977</v>
      </c>
      <c r="E2069" s="18" t="s">
        <v>436</v>
      </c>
      <c r="F2069" s="177">
        <v>40805</v>
      </c>
      <c r="G2069" s="183">
        <v>8106480</v>
      </c>
    </row>
    <row r="2070" spans="1:7" x14ac:dyDescent="0.2">
      <c r="A2070" s="18" t="s">
        <v>1</v>
      </c>
      <c r="B2070" s="178"/>
      <c r="C2070" s="184"/>
      <c r="E2070" s="18" t="s">
        <v>1395</v>
      </c>
      <c r="F2070" s="178"/>
      <c r="G2070" s="184"/>
    </row>
    <row r="2071" spans="1:7" x14ac:dyDescent="0.2">
      <c r="A2071" s="17" t="s">
        <v>601</v>
      </c>
      <c r="B2071" s="178"/>
      <c r="C2071" s="184"/>
      <c r="E2071" s="17" t="s">
        <v>2351</v>
      </c>
      <c r="F2071" s="178"/>
      <c r="G2071" s="184"/>
    </row>
    <row r="2072" spans="1:7" ht="13.5" thickBot="1" x14ac:dyDescent="0.25">
      <c r="A2072" s="17" t="s">
        <v>602</v>
      </c>
      <c r="B2072" s="179"/>
      <c r="C2072" s="185"/>
      <c r="E2072" s="17" t="s">
        <v>2352</v>
      </c>
      <c r="F2072" s="179"/>
      <c r="G2072" s="185"/>
    </row>
    <row r="2073" spans="1:7" ht="38.25" x14ac:dyDescent="0.2">
      <c r="A2073" s="19" t="s">
        <v>0</v>
      </c>
      <c r="B2073" s="171">
        <v>39465</v>
      </c>
      <c r="C2073" s="186">
        <v>4429000</v>
      </c>
      <c r="E2073" s="19" t="s">
        <v>417</v>
      </c>
      <c r="F2073" s="171">
        <v>41157</v>
      </c>
      <c r="G2073" s="186">
        <v>8055000</v>
      </c>
    </row>
    <row r="2074" spans="1:7" x14ac:dyDescent="0.2">
      <c r="A2074" s="19" t="s">
        <v>1</v>
      </c>
      <c r="B2074" s="172"/>
      <c r="C2074" s="187"/>
      <c r="E2074" s="19" t="s">
        <v>1395</v>
      </c>
      <c r="F2074" s="172"/>
      <c r="G2074" s="187"/>
    </row>
    <row r="2075" spans="1:7" x14ac:dyDescent="0.2">
      <c r="A2075" s="17" t="s">
        <v>97</v>
      </c>
      <c r="B2075" s="172"/>
      <c r="C2075" s="187"/>
      <c r="E2075" s="17" t="s">
        <v>2353</v>
      </c>
      <c r="F2075" s="172"/>
      <c r="G2075" s="187"/>
    </row>
    <row r="2076" spans="1:7" ht="13.5" thickBot="1" x14ac:dyDescent="0.25">
      <c r="A2076" s="17" t="s">
        <v>98</v>
      </c>
      <c r="B2076" s="173"/>
      <c r="C2076" s="188"/>
      <c r="E2076" s="17" t="s">
        <v>2354</v>
      </c>
      <c r="F2076" s="173"/>
      <c r="G2076" s="188"/>
    </row>
    <row r="2077" spans="1:7" ht="76.5" x14ac:dyDescent="0.2">
      <c r="A2077" s="18" t="s">
        <v>163</v>
      </c>
      <c r="B2077" s="177">
        <v>40477</v>
      </c>
      <c r="C2077" s="183">
        <v>4375343</v>
      </c>
      <c r="E2077" s="18" t="s">
        <v>2007</v>
      </c>
      <c r="F2077" s="177">
        <v>40311</v>
      </c>
      <c r="G2077" s="183">
        <v>8000000</v>
      </c>
    </row>
    <row r="2078" spans="1:7" x14ac:dyDescent="0.2">
      <c r="A2078" s="18" t="s">
        <v>1</v>
      </c>
      <c r="B2078" s="178"/>
      <c r="C2078" s="184"/>
      <c r="E2078" s="18" t="s">
        <v>1395</v>
      </c>
      <c r="F2078" s="178"/>
      <c r="G2078" s="184"/>
    </row>
    <row r="2079" spans="1:7" x14ac:dyDescent="0.2">
      <c r="A2079" s="17" t="s">
        <v>283</v>
      </c>
      <c r="B2079" s="178"/>
      <c r="C2079" s="184"/>
      <c r="E2079" s="17" t="s">
        <v>2355</v>
      </c>
      <c r="F2079" s="178"/>
      <c r="G2079" s="184"/>
    </row>
    <row r="2080" spans="1:7" ht="13.5" thickBot="1" x14ac:dyDescent="0.25">
      <c r="A2080" s="17" t="s">
        <v>284</v>
      </c>
      <c r="B2080" s="179"/>
      <c r="C2080" s="185"/>
      <c r="E2080" s="17" t="s">
        <v>2356</v>
      </c>
      <c r="F2080" s="179"/>
      <c r="G2080" s="185"/>
    </row>
    <row r="2081" spans="1:7" ht="51" x14ac:dyDescent="0.2">
      <c r="A2081" s="19" t="s">
        <v>115</v>
      </c>
      <c r="B2081" s="171">
        <v>40386</v>
      </c>
      <c r="C2081" s="186">
        <v>4372000</v>
      </c>
      <c r="E2081" s="19" t="s">
        <v>2007</v>
      </c>
      <c r="F2081" s="171">
        <v>40274</v>
      </c>
      <c r="G2081" s="186">
        <v>8000000</v>
      </c>
    </row>
    <row r="2082" spans="1:7" x14ac:dyDescent="0.2">
      <c r="A2082" s="19" t="s">
        <v>1</v>
      </c>
      <c r="B2082" s="172"/>
      <c r="C2082" s="187"/>
      <c r="E2082" s="19" t="s">
        <v>1395</v>
      </c>
      <c r="F2082" s="172"/>
      <c r="G2082" s="187"/>
    </row>
    <row r="2083" spans="1:7" x14ac:dyDescent="0.2">
      <c r="A2083" s="17" t="s">
        <v>329</v>
      </c>
      <c r="B2083" s="172"/>
      <c r="C2083" s="187"/>
      <c r="E2083" s="17" t="s">
        <v>2357</v>
      </c>
      <c r="F2083" s="172"/>
      <c r="G2083" s="187"/>
    </row>
    <row r="2084" spans="1:7" ht="13.5" thickBot="1" x14ac:dyDescent="0.25">
      <c r="A2084" s="17" t="s">
        <v>330</v>
      </c>
      <c r="B2084" s="173"/>
      <c r="C2084" s="188"/>
      <c r="E2084" s="17" t="s">
        <v>2358</v>
      </c>
      <c r="F2084" s="173"/>
      <c r="G2084" s="188"/>
    </row>
    <row r="2085" spans="1:7" ht="51" x14ac:dyDescent="0.2">
      <c r="A2085" s="18" t="s">
        <v>143</v>
      </c>
      <c r="B2085" s="177">
        <v>39974</v>
      </c>
      <c r="C2085" s="183">
        <v>4353927</v>
      </c>
      <c r="E2085" s="18" t="s">
        <v>634</v>
      </c>
      <c r="F2085" s="177">
        <v>41361</v>
      </c>
      <c r="G2085" s="183">
        <v>8000000</v>
      </c>
    </row>
    <row r="2086" spans="1:7" x14ac:dyDescent="0.2">
      <c r="A2086" s="18" t="s">
        <v>1</v>
      </c>
      <c r="B2086" s="178"/>
      <c r="C2086" s="184"/>
      <c r="E2086" s="18" t="s">
        <v>1395</v>
      </c>
      <c r="F2086" s="178"/>
      <c r="G2086" s="184"/>
    </row>
    <row r="2087" spans="1:7" x14ac:dyDescent="0.2">
      <c r="A2087" s="17" t="s">
        <v>189</v>
      </c>
      <c r="B2087" s="178"/>
      <c r="C2087" s="184"/>
      <c r="E2087" s="17" t="s">
        <v>2359</v>
      </c>
      <c r="F2087" s="178"/>
      <c r="G2087" s="184"/>
    </row>
    <row r="2088" spans="1:7" ht="13.5" thickBot="1" x14ac:dyDescent="0.25">
      <c r="A2088" s="17" t="s">
        <v>190</v>
      </c>
      <c r="B2088" s="179"/>
      <c r="C2088" s="185"/>
      <c r="E2088" s="17" t="s">
        <v>2360</v>
      </c>
      <c r="F2088" s="179"/>
      <c r="G2088" s="185"/>
    </row>
    <row r="2089" spans="1:7" ht="63.75" x14ac:dyDescent="0.2">
      <c r="A2089" s="19" t="s">
        <v>623</v>
      </c>
      <c r="B2089" s="171">
        <v>41124</v>
      </c>
      <c r="C2089" s="186">
        <v>4350018</v>
      </c>
      <c r="E2089" s="19" t="s">
        <v>634</v>
      </c>
      <c r="F2089" s="171">
        <v>41242</v>
      </c>
      <c r="G2089" s="186">
        <v>7999800</v>
      </c>
    </row>
    <row r="2090" spans="1:7" x14ac:dyDescent="0.2">
      <c r="A2090" s="19" t="s">
        <v>1</v>
      </c>
      <c r="B2090" s="172"/>
      <c r="C2090" s="187"/>
      <c r="E2090" s="19" t="s">
        <v>1395</v>
      </c>
      <c r="F2090" s="172"/>
      <c r="G2090" s="187"/>
    </row>
    <row r="2091" spans="1:7" x14ac:dyDescent="0.2">
      <c r="A2091" s="17" t="s">
        <v>839</v>
      </c>
      <c r="B2091" s="172"/>
      <c r="C2091" s="187"/>
      <c r="E2091" s="17" t="s">
        <v>1791</v>
      </c>
      <c r="F2091" s="172"/>
      <c r="G2091" s="187"/>
    </row>
    <row r="2092" spans="1:7" ht="13.5" thickBot="1" x14ac:dyDescent="0.25">
      <c r="A2092" s="17" t="s">
        <v>840</v>
      </c>
      <c r="B2092" s="173"/>
      <c r="C2092" s="188"/>
      <c r="E2092" s="17" t="s">
        <v>2361</v>
      </c>
      <c r="F2092" s="173"/>
      <c r="G2092" s="188"/>
    </row>
    <row r="2093" spans="1:7" ht="63.75" x14ac:dyDescent="0.2">
      <c r="A2093" s="18" t="s">
        <v>623</v>
      </c>
      <c r="B2093" s="177">
        <v>41242</v>
      </c>
      <c r="C2093" s="183">
        <v>4327000</v>
      </c>
      <c r="E2093" s="18" t="s">
        <v>2007</v>
      </c>
      <c r="F2093" s="177">
        <v>40311</v>
      </c>
      <c r="G2093" s="183">
        <v>7990000</v>
      </c>
    </row>
    <row r="2094" spans="1:7" x14ac:dyDescent="0.2">
      <c r="A2094" s="18" t="s">
        <v>1</v>
      </c>
      <c r="B2094" s="178"/>
      <c r="C2094" s="184"/>
      <c r="E2094" s="18" t="s">
        <v>1395</v>
      </c>
      <c r="F2094" s="178"/>
      <c r="G2094" s="184"/>
    </row>
    <row r="2095" spans="1:7" x14ac:dyDescent="0.2">
      <c r="A2095" s="17" t="s">
        <v>628</v>
      </c>
      <c r="B2095" s="178"/>
      <c r="C2095" s="184"/>
      <c r="E2095" s="17" t="s">
        <v>2362</v>
      </c>
      <c r="F2095" s="178"/>
      <c r="G2095" s="184"/>
    </row>
    <row r="2096" spans="1:7" ht="13.5" thickBot="1" x14ac:dyDescent="0.25">
      <c r="A2096" s="17" t="s">
        <v>629</v>
      </c>
      <c r="B2096" s="179"/>
      <c r="C2096" s="185"/>
      <c r="E2096" s="17" t="s">
        <v>2363</v>
      </c>
      <c r="F2096" s="179"/>
      <c r="G2096" s="185"/>
    </row>
    <row r="2097" spans="1:7" ht="38.25" x14ac:dyDescent="0.2">
      <c r="A2097" s="19" t="s">
        <v>262</v>
      </c>
      <c r="B2097" s="171">
        <v>40415</v>
      </c>
      <c r="C2097" s="186">
        <v>4305670</v>
      </c>
      <c r="E2097" s="19" t="s">
        <v>455</v>
      </c>
      <c r="F2097" s="171">
        <v>41519</v>
      </c>
      <c r="G2097" s="186">
        <v>7977500</v>
      </c>
    </row>
    <row r="2098" spans="1:7" x14ac:dyDescent="0.2">
      <c r="A2098" s="19" t="s">
        <v>1</v>
      </c>
      <c r="B2098" s="172"/>
      <c r="C2098" s="187"/>
      <c r="E2098" s="19" t="s">
        <v>1395</v>
      </c>
      <c r="F2098" s="172"/>
      <c r="G2098" s="187"/>
    </row>
    <row r="2099" spans="1:7" x14ac:dyDescent="0.2">
      <c r="A2099" s="17" t="s">
        <v>310</v>
      </c>
      <c r="B2099" s="172"/>
      <c r="C2099" s="187"/>
      <c r="E2099" s="17" t="s">
        <v>2025</v>
      </c>
      <c r="F2099" s="172"/>
      <c r="G2099" s="187"/>
    </row>
    <row r="2100" spans="1:7" ht="13.5" thickBot="1" x14ac:dyDescent="0.25">
      <c r="A2100" s="17" t="s">
        <v>311</v>
      </c>
      <c r="B2100" s="173"/>
      <c r="C2100" s="188"/>
      <c r="E2100" s="17" t="s">
        <v>2364</v>
      </c>
      <c r="F2100" s="173"/>
      <c r="G2100" s="188"/>
    </row>
    <row r="2101" spans="1:7" ht="51" x14ac:dyDescent="0.2">
      <c r="A2101" s="18" t="s">
        <v>841</v>
      </c>
      <c r="B2101" s="177">
        <v>41124</v>
      </c>
      <c r="C2101" s="183">
        <v>4289000</v>
      </c>
      <c r="E2101" s="18" t="s">
        <v>417</v>
      </c>
      <c r="F2101" s="177">
        <v>41311</v>
      </c>
      <c r="G2101" s="183">
        <v>7975914</v>
      </c>
    </row>
    <row r="2102" spans="1:7" x14ac:dyDescent="0.2">
      <c r="A2102" s="18" t="s">
        <v>1</v>
      </c>
      <c r="B2102" s="178"/>
      <c r="C2102" s="184"/>
      <c r="E2102" s="18" t="s">
        <v>1395</v>
      </c>
      <c r="F2102" s="178"/>
      <c r="G2102" s="184"/>
    </row>
    <row r="2103" spans="1:7" x14ac:dyDescent="0.2">
      <c r="A2103" s="17" t="s">
        <v>842</v>
      </c>
      <c r="B2103" s="178"/>
      <c r="C2103" s="184"/>
      <c r="E2103" s="17" t="s">
        <v>2365</v>
      </c>
      <c r="F2103" s="178"/>
      <c r="G2103" s="184"/>
    </row>
    <row r="2104" spans="1:7" ht="13.5" thickBot="1" x14ac:dyDescent="0.25">
      <c r="A2104" s="17" t="s">
        <v>843</v>
      </c>
      <c r="B2104" s="179"/>
      <c r="C2104" s="185"/>
      <c r="E2104" s="17" t="s">
        <v>2366</v>
      </c>
      <c r="F2104" s="179"/>
      <c r="G2104" s="185"/>
    </row>
    <row r="2105" spans="1:7" ht="51" x14ac:dyDescent="0.2">
      <c r="A2105" s="19" t="s">
        <v>417</v>
      </c>
      <c r="B2105" s="171">
        <v>41444</v>
      </c>
      <c r="C2105" s="186">
        <v>4277371</v>
      </c>
      <c r="E2105" s="19" t="s">
        <v>634</v>
      </c>
      <c r="F2105" s="171">
        <v>41313</v>
      </c>
      <c r="G2105" s="186">
        <v>7968640</v>
      </c>
    </row>
    <row r="2106" spans="1:7" x14ac:dyDescent="0.2">
      <c r="A2106" s="19" t="s">
        <v>1</v>
      </c>
      <c r="B2106" s="172"/>
      <c r="C2106" s="187"/>
      <c r="E2106" s="19" t="s">
        <v>1395</v>
      </c>
      <c r="F2106" s="172"/>
      <c r="G2106" s="187"/>
    </row>
    <row r="2107" spans="1:7" x14ac:dyDescent="0.2">
      <c r="A2107" s="17" t="s">
        <v>1203</v>
      </c>
      <c r="B2107" s="172"/>
      <c r="C2107" s="187"/>
      <c r="E2107" s="17" t="s">
        <v>2367</v>
      </c>
      <c r="F2107" s="172"/>
      <c r="G2107" s="187"/>
    </row>
    <row r="2108" spans="1:7" ht="13.5" thickBot="1" x14ac:dyDescent="0.25">
      <c r="A2108" s="17" t="s">
        <v>1204</v>
      </c>
      <c r="B2108" s="173"/>
      <c r="C2108" s="188"/>
      <c r="E2108" s="17" t="s">
        <v>2368</v>
      </c>
      <c r="F2108" s="173"/>
      <c r="G2108" s="188"/>
    </row>
    <row r="2109" spans="1:7" ht="38.25" x14ac:dyDescent="0.2">
      <c r="A2109" s="18" t="s">
        <v>417</v>
      </c>
      <c r="B2109" s="177">
        <v>41060</v>
      </c>
      <c r="C2109" s="183">
        <v>4255200</v>
      </c>
      <c r="E2109" s="18" t="s">
        <v>262</v>
      </c>
      <c r="F2109" s="177">
        <v>40386</v>
      </c>
      <c r="G2109" s="183">
        <v>7966500</v>
      </c>
    </row>
    <row r="2110" spans="1:7" x14ac:dyDescent="0.2">
      <c r="A2110" s="18" t="s">
        <v>1</v>
      </c>
      <c r="B2110" s="178"/>
      <c r="C2110" s="184"/>
      <c r="E2110" s="18" t="s">
        <v>1395</v>
      </c>
      <c r="F2110" s="178"/>
      <c r="G2110" s="184"/>
    </row>
    <row r="2111" spans="1:7" x14ac:dyDescent="0.2">
      <c r="A2111" s="17" t="s">
        <v>941</v>
      </c>
      <c r="B2111" s="178"/>
      <c r="C2111" s="184"/>
      <c r="E2111" s="17" t="s">
        <v>2369</v>
      </c>
      <c r="F2111" s="178"/>
      <c r="G2111" s="184"/>
    </row>
    <row r="2112" spans="1:7" ht="13.5" thickBot="1" x14ac:dyDescent="0.25">
      <c r="A2112" s="17" t="s">
        <v>942</v>
      </c>
      <c r="B2112" s="179"/>
      <c r="C2112" s="185"/>
      <c r="E2112" s="17" t="s">
        <v>2370</v>
      </c>
      <c r="F2112" s="179"/>
      <c r="G2112" s="185"/>
    </row>
    <row r="2113" spans="1:7" ht="38.25" x14ac:dyDescent="0.2">
      <c r="A2113" s="19" t="s">
        <v>417</v>
      </c>
      <c r="B2113" s="171">
        <v>41136</v>
      </c>
      <c r="C2113" s="186">
        <v>4230000</v>
      </c>
      <c r="E2113" s="19" t="s">
        <v>7</v>
      </c>
      <c r="F2113" s="171">
        <v>39366</v>
      </c>
      <c r="G2113" s="186">
        <v>7956000</v>
      </c>
    </row>
    <row r="2114" spans="1:7" x14ac:dyDescent="0.2">
      <c r="A2114" s="19" t="s">
        <v>1</v>
      </c>
      <c r="B2114" s="172"/>
      <c r="C2114" s="187"/>
      <c r="E2114" s="19" t="s">
        <v>1395</v>
      </c>
      <c r="F2114" s="172"/>
      <c r="G2114" s="187"/>
    </row>
    <row r="2115" spans="1:7" x14ac:dyDescent="0.2">
      <c r="A2115" s="17" t="s">
        <v>780</v>
      </c>
      <c r="B2115" s="172"/>
      <c r="C2115" s="187"/>
      <c r="E2115" s="17" t="s">
        <v>2371</v>
      </c>
      <c r="F2115" s="172"/>
      <c r="G2115" s="187"/>
    </row>
    <row r="2116" spans="1:7" ht="13.5" thickBot="1" x14ac:dyDescent="0.25">
      <c r="A2116" s="17" t="s">
        <v>781</v>
      </c>
      <c r="B2116" s="173"/>
      <c r="C2116" s="188"/>
      <c r="E2116" s="17" t="s">
        <v>2372</v>
      </c>
      <c r="F2116" s="173"/>
      <c r="G2116" s="188"/>
    </row>
    <row r="2117" spans="1:7" ht="51" x14ac:dyDescent="0.2">
      <c r="A2117" s="18" t="s">
        <v>417</v>
      </c>
      <c r="B2117" s="177">
        <v>41178</v>
      </c>
      <c r="C2117" s="183">
        <v>4230000</v>
      </c>
      <c r="E2117" s="18" t="s">
        <v>623</v>
      </c>
      <c r="F2117" s="177">
        <v>41124</v>
      </c>
      <c r="G2117" s="183">
        <v>7920000</v>
      </c>
    </row>
    <row r="2118" spans="1:7" x14ac:dyDescent="0.2">
      <c r="A2118" s="18" t="s">
        <v>1</v>
      </c>
      <c r="B2118" s="178"/>
      <c r="C2118" s="184"/>
      <c r="E2118" s="18" t="s">
        <v>1395</v>
      </c>
      <c r="F2118" s="178"/>
      <c r="G2118" s="184"/>
    </row>
    <row r="2119" spans="1:7" x14ac:dyDescent="0.2">
      <c r="A2119" s="17" t="s">
        <v>704</v>
      </c>
      <c r="B2119" s="178"/>
      <c r="C2119" s="184"/>
      <c r="E2119" s="17" t="s">
        <v>2373</v>
      </c>
      <c r="F2119" s="178"/>
      <c r="G2119" s="184"/>
    </row>
    <row r="2120" spans="1:7" ht="13.5" thickBot="1" x14ac:dyDescent="0.25">
      <c r="A2120" s="17" t="s">
        <v>705</v>
      </c>
      <c r="B2120" s="179"/>
      <c r="C2120" s="185"/>
      <c r="E2120" s="17" t="s">
        <v>2374</v>
      </c>
      <c r="F2120" s="179"/>
      <c r="G2120" s="185"/>
    </row>
    <row r="2121" spans="1:7" ht="38.25" x14ac:dyDescent="0.2">
      <c r="A2121" s="19" t="s">
        <v>262</v>
      </c>
      <c r="B2121" s="171">
        <v>40331</v>
      </c>
      <c r="C2121" s="186">
        <v>4185909</v>
      </c>
      <c r="E2121" s="19" t="s">
        <v>417</v>
      </c>
      <c r="F2121" s="171">
        <v>41311</v>
      </c>
      <c r="G2121" s="186">
        <v>7913465</v>
      </c>
    </row>
    <row r="2122" spans="1:7" x14ac:dyDescent="0.2">
      <c r="A2122" s="19" t="s">
        <v>1</v>
      </c>
      <c r="B2122" s="172"/>
      <c r="C2122" s="187"/>
      <c r="E2122" s="19" t="s">
        <v>1395</v>
      </c>
      <c r="F2122" s="172"/>
      <c r="G2122" s="187"/>
    </row>
    <row r="2123" spans="1:7" x14ac:dyDescent="0.2">
      <c r="A2123" s="17" t="s">
        <v>97</v>
      </c>
      <c r="B2123" s="172"/>
      <c r="C2123" s="187"/>
      <c r="E2123" s="17" t="s">
        <v>2375</v>
      </c>
      <c r="F2123" s="172"/>
      <c r="G2123" s="187"/>
    </row>
    <row r="2124" spans="1:7" ht="13.5" thickBot="1" x14ac:dyDescent="0.25">
      <c r="A2124" s="17" t="s">
        <v>341</v>
      </c>
      <c r="B2124" s="173"/>
      <c r="C2124" s="188"/>
      <c r="E2124" s="17" t="s">
        <v>2376</v>
      </c>
      <c r="F2124" s="173"/>
      <c r="G2124" s="188"/>
    </row>
    <row r="2125" spans="1:7" ht="51" x14ac:dyDescent="0.2">
      <c r="A2125" s="18" t="s">
        <v>115</v>
      </c>
      <c r="B2125" s="177">
        <v>40324</v>
      </c>
      <c r="C2125" s="183">
        <v>4149000</v>
      </c>
      <c r="E2125" s="18" t="s">
        <v>143</v>
      </c>
      <c r="F2125" s="177">
        <v>40064</v>
      </c>
      <c r="G2125" s="183">
        <v>7883480</v>
      </c>
    </row>
    <row r="2126" spans="1:7" x14ac:dyDescent="0.2">
      <c r="A2126" s="18" t="s">
        <v>1</v>
      </c>
      <c r="B2126" s="178"/>
      <c r="C2126" s="184"/>
      <c r="E2126" s="18" t="s">
        <v>1395</v>
      </c>
      <c r="F2126" s="178"/>
      <c r="G2126" s="184"/>
    </row>
    <row r="2127" spans="1:7" x14ac:dyDescent="0.2">
      <c r="A2127" s="17" t="s">
        <v>335</v>
      </c>
      <c r="B2127" s="178"/>
      <c r="C2127" s="184"/>
      <c r="E2127" s="17" t="s">
        <v>2377</v>
      </c>
      <c r="F2127" s="178"/>
      <c r="G2127" s="184"/>
    </row>
    <row r="2128" spans="1:7" ht="13.5" thickBot="1" x14ac:dyDescent="0.25">
      <c r="A2128" s="17" t="s">
        <v>349</v>
      </c>
      <c r="B2128" s="179"/>
      <c r="C2128" s="185"/>
      <c r="E2128" s="17" t="s">
        <v>2378</v>
      </c>
      <c r="F2128" s="179"/>
      <c r="G2128" s="185"/>
    </row>
    <row r="2129" spans="1:7" ht="25.5" x14ac:dyDescent="0.2">
      <c r="A2129" s="19" t="s">
        <v>417</v>
      </c>
      <c r="B2129" s="171">
        <v>41437</v>
      </c>
      <c r="C2129" s="186">
        <v>4128282</v>
      </c>
      <c r="E2129" s="19" t="s">
        <v>417</v>
      </c>
      <c r="F2129" s="171">
        <v>41171</v>
      </c>
      <c r="G2129" s="186">
        <v>7875000</v>
      </c>
    </row>
    <row r="2130" spans="1:7" x14ac:dyDescent="0.2">
      <c r="A2130" s="19" t="s">
        <v>1</v>
      </c>
      <c r="B2130" s="172"/>
      <c r="C2130" s="187"/>
      <c r="E2130" s="19" t="s">
        <v>1395</v>
      </c>
      <c r="F2130" s="172"/>
      <c r="G2130" s="187"/>
    </row>
    <row r="2131" spans="1:7" x14ac:dyDescent="0.2">
      <c r="A2131" s="17" t="s">
        <v>1226</v>
      </c>
      <c r="B2131" s="172"/>
      <c r="C2131" s="187"/>
      <c r="E2131" s="17" t="s">
        <v>2379</v>
      </c>
      <c r="F2131" s="172"/>
      <c r="G2131" s="187"/>
    </row>
    <row r="2132" spans="1:7" ht="13.5" thickBot="1" x14ac:dyDescent="0.25">
      <c r="A2132" s="17" t="s">
        <v>1227</v>
      </c>
      <c r="B2132" s="173"/>
      <c r="C2132" s="188"/>
      <c r="E2132" s="17" t="s">
        <v>2380</v>
      </c>
      <c r="F2132" s="173"/>
      <c r="G2132" s="188"/>
    </row>
    <row r="2133" spans="1:7" ht="38.25" x14ac:dyDescent="0.2">
      <c r="A2133" s="18" t="s">
        <v>436</v>
      </c>
      <c r="B2133" s="177">
        <v>40765</v>
      </c>
      <c r="C2133" s="183">
        <v>4087710</v>
      </c>
      <c r="E2133" s="18" t="s">
        <v>417</v>
      </c>
      <c r="F2133" s="177">
        <v>41402</v>
      </c>
      <c r="G2133" s="183">
        <v>7875000</v>
      </c>
    </row>
    <row r="2134" spans="1:7" x14ac:dyDescent="0.2">
      <c r="A2134" s="18" t="s">
        <v>1</v>
      </c>
      <c r="B2134" s="178"/>
      <c r="C2134" s="184"/>
      <c r="E2134" s="18" t="s">
        <v>1395</v>
      </c>
      <c r="F2134" s="178"/>
      <c r="G2134" s="184"/>
    </row>
    <row r="2135" spans="1:7" x14ac:dyDescent="0.2">
      <c r="A2135" s="17" t="s">
        <v>499</v>
      </c>
      <c r="B2135" s="178"/>
      <c r="C2135" s="184"/>
      <c r="E2135" s="17" t="s">
        <v>2381</v>
      </c>
      <c r="F2135" s="178"/>
      <c r="G2135" s="184"/>
    </row>
    <row r="2136" spans="1:7" ht="13.5" thickBot="1" x14ac:dyDescent="0.25">
      <c r="A2136" s="17" t="s">
        <v>500</v>
      </c>
      <c r="B2136" s="179"/>
      <c r="C2136" s="185"/>
      <c r="E2136" s="17" t="s">
        <v>2382</v>
      </c>
      <c r="F2136" s="179"/>
      <c r="G2136" s="185"/>
    </row>
    <row r="2137" spans="1:7" ht="38.25" x14ac:dyDescent="0.2">
      <c r="A2137" s="19" t="s">
        <v>436</v>
      </c>
      <c r="B2137" s="171">
        <v>41122</v>
      </c>
      <c r="C2137" s="186">
        <v>4071524</v>
      </c>
      <c r="E2137" s="19" t="s">
        <v>417</v>
      </c>
      <c r="F2137" s="171">
        <v>41437</v>
      </c>
      <c r="G2137" s="186">
        <v>7875000</v>
      </c>
    </row>
    <row r="2138" spans="1:7" x14ac:dyDescent="0.2">
      <c r="A2138" s="19" t="s">
        <v>1</v>
      </c>
      <c r="B2138" s="172"/>
      <c r="C2138" s="187"/>
      <c r="E2138" s="19" t="s">
        <v>1395</v>
      </c>
      <c r="F2138" s="172"/>
      <c r="G2138" s="187"/>
    </row>
    <row r="2139" spans="1:7" x14ac:dyDescent="0.2">
      <c r="A2139" s="17" t="s">
        <v>863</v>
      </c>
      <c r="B2139" s="172"/>
      <c r="C2139" s="187"/>
      <c r="E2139" s="17" t="s">
        <v>2383</v>
      </c>
      <c r="F2139" s="172"/>
      <c r="G2139" s="187"/>
    </row>
    <row r="2140" spans="1:7" ht="13.5" thickBot="1" x14ac:dyDescent="0.25">
      <c r="A2140" s="17" t="s">
        <v>864</v>
      </c>
      <c r="B2140" s="173"/>
      <c r="C2140" s="188"/>
      <c r="E2140" s="17" t="s">
        <v>2384</v>
      </c>
      <c r="F2140" s="173"/>
      <c r="G2140" s="188"/>
    </row>
    <row r="2141" spans="1:7" ht="25.5" x14ac:dyDescent="0.2">
      <c r="A2141" s="18" t="s">
        <v>417</v>
      </c>
      <c r="B2141" s="177">
        <v>41437</v>
      </c>
      <c r="C2141" s="183">
        <v>4055777</v>
      </c>
      <c r="E2141" s="18" t="s">
        <v>417</v>
      </c>
      <c r="F2141" s="177">
        <v>41458</v>
      </c>
      <c r="G2141" s="183">
        <v>7875000</v>
      </c>
    </row>
    <row r="2142" spans="1:7" x14ac:dyDescent="0.2">
      <c r="A2142" s="18" t="s">
        <v>1</v>
      </c>
      <c r="B2142" s="178"/>
      <c r="C2142" s="184"/>
      <c r="E2142" s="18" t="s">
        <v>1395</v>
      </c>
      <c r="F2142" s="178"/>
      <c r="G2142" s="184"/>
    </row>
    <row r="2143" spans="1:7" x14ac:dyDescent="0.2">
      <c r="A2143" s="17" t="s">
        <v>1230</v>
      </c>
      <c r="B2143" s="178"/>
      <c r="C2143" s="184"/>
      <c r="E2143" s="17" t="s">
        <v>2385</v>
      </c>
      <c r="F2143" s="178"/>
      <c r="G2143" s="184"/>
    </row>
    <row r="2144" spans="1:7" ht="13.5" thickBot="1" x14ac:dyDescent="0.25">
      <c r="A2144" s="17" t="s">
        <v>1231</v>
      </c>
      <c r="B2144" s="179"/>
      <c r="C2144" s="185"/>
      <c r="E2144" s="17" t="s">
        <v>2386</v>
      </c>
      <c r="F2144" s="179"/>
      <c r="G2144" s="185"/>
    </row>
    <row r="2145" spans="1:7" ht="25.5" x14ac:dyDescent="0.2">
      <c r="A2145" s="19" t="s">
        <v>417</v>
      </c>
      <c r="B2145" s="171">
        <v>41017</v>
      </c>
      <c r="C2145" s="186">
        <v>4055311</v>
      </c>
      <c r="E2145" s="19" t="s">
        <v>41</v>
      </c>
      <c r="F2145" s="171">
        <v>39699</v>
      </c>
      <c r="G2145" s="186">
        <v>7842094</v>
      </c>
    </row>
    <row r="2146" spans="1:7" x14ac:dyDescent="0.2">
      <c r="A2146" s="19" t="s">
        <v>1</v>
      </c>
      <c r="B2146" s="172"/>
      <c r="C2146" s="187"/>
      <c r="E2146" s="19" t="s">
        <v>1395</v>
      </c>
      <c r="F2146" s="172"/>
      <c r="G2146" s="187"/>
    </row>
    <row r="2147" spans="1:7" x14ac:dyDescent="0.2">
      <c r="A2147" s="17" t="s">
        <v>990</v>
      </c>
      <c r="B2147" s="172"/>
      <c r="C2147" s="187"/>
      <c r="E2147" s="17" t="s">
        <v>1669</v>
      </c>
      <c r="F2147" s="172"/>
      <c r="G2147" s="187"/>
    </row>
    <row r="2148" spans="1:7" ht="13.5" thickBot="1" x14ac:dyDescent="0.25">
      <c r="A2148" s="17" t="s">
        <v>991</v>
      </c>
      <c r="B2148" s="173"/>
      <c r="C2148" s="188"/>
      <c r="E2148" s="17" t="s">
        <v>2387</v>
      </c>
      <c r="F2148" s="173"/>
      <c r="G2148" s="188"/>
    </row>
    <row r="2149" spans="1:7" ht="25.5" x14ac:dyDescent="0.2">
      <c r="A2149" s="18" t="s">
        <v>417</v>
      </c>
      <c r="B2149" s="177">
        <v>41248</v>
      </c>
      <c r="C2149" s="183">
        <v>4050000</v>
      </c>
      <c r="E2149" s="18" t="s">
        <v>417</v>
      </c>
      <c r="F2149" s="177">
        <v>41060</v>
      </c>
      <c r="G2149" s="183">
        <v>7831800</v>
      </c>
    </row>
    <row r="2150" spans="1:7" x14ac:dyDescent="0.2">
      <c r="A2150" s="18" t="s">
        <v>1</v>
      </c>
      <c r="B2150" s="178"/>
      <c r="C2150" s="184"/>
      <c r="E2150" s="18" t="s">
        <v>1395</v>
      </c>
      <c r="F2150" s="178"/>
      <c r="G2150" s="184"/>
    </row>
    <row r="2151" spans="1:7" x14ac:dyDescent="0.2">
      <c r="A2151" s="17" t="s">
        <v>614</v>
      </c>
      <c r="B2151" s="178"/>
      <c r="C2151" s="184"/>
      <c r="E2151" s="17" t="s">
        <v>2388</v>
      </c>
      <c r="F2151" s="178"/>
      <c r="G2151" s="184"/>
    </row>
    <row r="2152" spans="1:7" ht="13.5" thickBot="1" x14ac:dyDescent="0.25">
      <c r="A2152" s="17" t="s">
        <v>615</v>
      </c>
      <c r="B2152" s="179"/>
      <c r="C2152" s="185"/>
      <c r="E2152" s="17" t="s">
        <v>2389</v>
      </c>
      <c r="F2152" s="179"/>
      <c r="G2152" s="185"/>
    </row>
    <row r="2153" spans="1:7" ht="38.25" x14ac:dyDescent="0.2">
      <c r="A2153" s="19" t="s">
        <v>417</v>
      </c>
      <c r="B2153" s="171">
        <v>41444</v>
      </c>
      <c r="C2153" s="186">
        <v>4050000</v>
      </c>
      <c r="E2153" s="19" t="s">
        <v>24</v>
      </c>
      <c r="F2153" s="171">
        <v>39192</v>
      </c>
      <c r="G2153" s="186">
        <v>7795200</v>
      </c>
    </row>
    <row r="2154" spans="1:7" x14ac:dyDescent="0.2">
      <c r="A2154" s="19" t="s">
        <v>1</v>
      </c>
      <c r="B2154" s="172"/>
      <c r="C2154" s="187"/>
      <c r="E2154" s="19" t="s">
        <v>1395</v>
      </c>
      <c r="F2154" s="172"/>
      <c r="G2154" s="187"/>
    </row>
    <row r="2155" spans="1:7" x14ac:dyDescent="0.2">
      <c r="A2155" s="17" t="s">
        <v>1219</v>
      </c>
      <c r="B2155" s="172"/>
      <c r="C2155" s="187"/>
      <c r="E2155" s="17" t="s">
        <v>2390</v>
      </c>
      <c r="F2155" s="172"/>
      <c r="G2155" s="187"/>
    </row>
    <row r="2156" spans="1:7" ht="13.5" thickBot="1" x14ac:dyDescent="0.25">
      <c r="A2156" s="17" t="s">
        <v>1220</v>
      </c>
      <c r="B2156" s="173"/>
      <c r="C2156" s="188"/>
      <c r="E2156" s="17" t="s">
        <v>2391</v>
      </c>
      <c r="F2156" s="173"/>
      <c r="G2156" s="188"/>
    </row>
    <row r="2157" spans="1:7" ht="51" x14ac:dyDescent="0.2">
      <c r="A2157" s="18" t="s">
        <v>115</v>
      </c>
      <c r="B2157" s="177">
        <v>40521</v>
      </c>
      <c r="C2157" s="183">
        <v>4000000</v>
      </c>
      <c r="E2157" s="18" t="s">
        <v>436</v>
      </c>
      <c r="F2157" s="177">
        <v>40833</v>
      </c>
      <c r="G2157" s="183">
        <v>7760000</v>
      </c>
    </row>
    <row r="2158" spans="1:7" x14ac:dyDescent="0.2">
      <c r="A2158" s="18" t="s">
        <v>1</v>
      </c>
      <c r="B2158" s="178"/>
      <c r="C2158" s="184"/>
      <c r="E2158" s="18" t="s">
        <v>1395</v>
      </c>
      <c r="F2158" s="178"/>
      <c r="G2158" s="184"/>
    </row>
    <row r="2159" spans="1:7" x14ac:dyDescent="0.2">
      <c r="A2159" s="17" t="s">
        <v>265</v>
      </c>
      <c r="B2159" s="178"/>
      <c r="C2159" s="184"/>
      <c r="E2159" s="17" t="s">
        <v>2392</v>
      </c>
      <c r="F2159" s="178"/>
      <c r="G2159" s="184"/>
    </row>
    <row r="2160" spans="1:7" ht="13.5" thickBot="1" x14ac:dyDescent="0.25">
      <c r="A2160" s="17" t="s">
        <v>266</v>
      </c>
      <c r="B2160" s="179"/>
      <c r="C2160" s="185"/>
      <c r="E2160" s="17" t="s">
        <v>2393</v>
      </c>
      <c r="F2160" s="179"/>
      <c r="G2160" s="185"/>
    </row>
    <row r="2161" spans="1:7" ht="38.25" x14ac:dyDescent="0.2">
      <c r="A2161" s="19" t="s">
        <v>417</v>
      </c>
      <c r="B2161" s="171">
        <v>40668</v>
      </c>
      <c r="C2161" s="186">
        <v>4000000</v>
      </c>
      <c r="E2161" s="19" t="s">
        <v>363</v>
      </c>
      <c r="F2161" s="171">
        <v>40301</v>
      </c>
      <c r="G2161" s="186">
        <v>7715000</v>
      </c>
    </row>
    <row r="2162" spans="1:7" x14ac:dyDescent="0.2">
      <c r="A2162" s="19" t="s">
        <v>1</v>
      </c>
      <c r="B2162" s="172"/>
      <c r="C2162" s="187"/>
      <c r="E2162" s="19" t="s">
        <v>1395</v>
      </c>
      <c r="F2162" s="172"/>
      <c r="G2162" s="187"/>
    </row>
    <row r="2163" spans="1:7" x14ac:dyDescent="0.2">
      <c r="A2163" s="17" t="s">
        <v>555</v>
      </c>
      <c r="B2163" s="172"/>
      <c r="C2163" s="187"/>
      <c r="E2163" s="17" t="s">
        <v>2394</v>
      </c>
      <c r="F2163" s="172"/>
      <c r="G2163" s="187"/>
    </row>
    <row r="2164" spans="1:7" ht="13.5" thickBot="1" x14ac:dyDescent="0.25">
      <c r="A2164" s="17" t="s">
        <v>556</v>
      </c>
      <c r="B2164" s="173"/>
      <c r="C2164" s="188"/>
      <c r="E2164" s="17" t="s">
        <v>2395</v>
      </c>
      <c r="F2164" s="173"/>
      <c r="G2164" s="188"/>
    </row>
    <row r="2165" spans="1:7" ht="25.5" x14ac:dyDescent="0.2">
      <c r="A2165" s="18" t="s">
        <v>417</v>
      </c>
      <c r="B2165" s="177">
        <v>40716</v>
      </c>
      <c r="C2165" s="183">
        <v>4000000</v>
      </c>
      <c r="E2165" s="18" t="s">
        <v>417</v>
      </c>
      <c r="F2165" s="177">
        <v>41199</v>
      </c>
      <c r="G2165" s="183">
        <v>7650000</v>
      </c>
    </row>
    <row r="2166" spans="1:7" x14ac:dyDescent="0.2">
      <c r="A2166" s="18" t="s">
        <v>1</v>
      </c>
      <c r="B2166" s="178"/>
      <c r="C2166" s="184"/>
      <c r="E2166" s="18" t="s">
        <v>1395</v>
      </c>
      <c r="F2166" s="178"/>
      <c r="G2166" s="184"/>
    </row>
    <row r="2167" spans="1:7" x14ac:dyDescent="0.2">
      <c r="A2167" s="17" t="s">
        <v>530</v>
      </c>
      <c r="B2167" s="178"/>
      <c r="C2167" s="184"/>
      <c r="E2167" s="17" t="s">
        <v>2396</v>
      </c>
      <c r="F2167" s="178"/>
      <c r="G2167" s="184"/>
    </row>
    <row r="2168" spans="1:7" ht="13.5" thickBot="1" x14ac:dyDescent="0.25">
      <c r="A2168" s="17" t="s">
        <v>531</v>
      </c>
      <c r="B2168" s="179"/>
      <c r="C2168" s="185"/>
      <c r="E2168" s="17" t="s">
        <v>2397</v>
      </c>
      <c r="F2168" s="179"/>
      <c r="G2168" s="185"/>
    </row>
    <row r="2169" spans="1:7" ht="25.5" x14ac:dyDescent="0.2">
      <c r="A2169" s="19" t="s">
        <v>417</v>
      </c>
      <c r="B2169" s="171">
        <v>40710</v>
      </c>
      <c r="C2169" s="186">
        <v>4000000</v>
      </c>
      <c r="E2169" s="19" t="s">
        <v>417</v>
      </c>
      <c r="F2169" s="171">
        <v>41234</v>
      </c>
      <c r="G2169" s="186">
        <v>7650000</v>
      </c>
    </row>
    <row r="2170" spans="1:7" x14ac:dyDescent="0.2">
      <c r="A2170" s="19" t="s">
        <v>1</v>
      </c>
      <c r="B2170" s="172"/>
      <c r="C2170" s="187"/>
      <c r="E2170" s="19" t="s">
        <v>1395</v>
      </c>
      <c r="F2170" s="172"/>
      <c r="G2170" s="187"/>
    </row>
    <row r="2171" spans="1:7" x14ac:dyDescent="0.2">
      <c r="A2171" s="17" t="s">
        <v>534</v>
      </c>
      <c r="B2171" s="172"/>
      <c r="C2171" s="187"/>
      <c r="E2171" s="17" t="s">
        <v>2398</v>
      </c>
      <c r="F2171" s="172"/>
      <c r="G2171" s="187"/>
    </row>
    <row r="2172" spans="1:7" ht="13.5" thickBot="1" x14ac:dyDescent="0.25">
      <c r="A2172" s="17" t="s">
        <v>535</v>
      </c>
      <c r="B2172" s="173"/>
      <c r="C2172" s="188"/>
      <c r="E2172" s="17" t="s">
        <v>2399</v>
      </c>
      <c r="F2172" s="173"/>
      <c r="G2172" s="188"/>
    </row>
    <row r="2173" spans="1:7" ht="25.5" x14ac:dyDescent="0.2">
      <c r="A2173" s="18" t="s">
        <v>417</v>
      </c>
      <c r="B2173" s="177">
        <v>40716</v>
      </c>
      <c r="C2173" s="183">
        <v>4000000</v>
      </c>
      <c r="E2173" s="18" t="s">
        <v>417</v>
      </c>
      <c r="F2173" s="177">
        <v>41451</v>
      </c>
      <c r="G2173" s="183">
        <v>7650000</v>
      </c>
    </row>
    <row r="2174" spans="1:7" x14ac:dyDescent="0.2">
      <c r="A2174" s="18" t="s">
        <v>1</v>
      </c>
      <c r="B2174" s="178"/>
      <c r="C2174" s="184"/>
      <c r="E2174" s="18" t="s">
        <v>1395</v>
      </c>
      <c r="F2174" s="178"/>
      <c r="G2174" s="184"/>
    </row>
    <row r="2175" spans="1:7" x14ac:dyDescent="0.2">
      <c r="A2175" s="17" t="s">
        <v>532</v>
      </c>
      <c r="B2175" s="178"/>
      <c r="C2175" s="184"/>
      <c r="E2175" s="17" t="s">
        <v>2400</v>
      </c>
      <c r="F2175" s="178"/>
      <c r="G2175" s="184"/>
    </row>
    <row r="2176" spans="1:7" ht="13.5" thickBot="1" x14ac:dyDescent="0.25">
      <c r="A2176" s="17" t="s">
        <v>533</v>
      </c>
      <c r="B2176" s="179"/>
      <c r="C2176" s="185"/>
      <c r="E2176" s="17" t="s">
        <v>2401</v>
      </c>
      <c r="F2176" s="179"/>
      <c r="G2176" s="185"/>
    </row>
    <row r="2177" spans="1:7" ht="51" x14ac:dyDescent="0.2">
      <c r="A2177" s="19" t="s">
        <v>417</v>
      </c>
      <c r="B2177" s="171">
        <v>40710</v>
      </c>
      <c r="C2177" s="186">
        <v>4000000</v>
      </c>
      <c r="E2177" s="19" t="s">
        <v>623</v>
      </c>
      <c r="F2177" s="171">
        <v>41124</v>
      </c>
      <c r="G2177" s="186">
        <v>7608643</v>
      </c>
    </row>
    <row r="2178" spans="1:7" x14ac:dyDescent="0.2">
      <c r="A2178" s="19" t="s">
        <v>1</v>
      </c>
      <c r="B2178" s="172"/>
      <c r="C2178" s="187"/>
      <c r="E2178" s="19" t="s">
        <v>1395</v>
      </c>
      <c r="F2178" s="172"/>
      <c r="G2178" s="187"/>
    </row>
    <row r="2179" spans="1:7" x14ac:dyDescent="0.2">
      <c r="A2179" s="17" t="s">
        <v>536</v>
      </c>
      <c r="B2179" s="172"/>
      <c r="C2179" s="187"/>
      <c r="E2179" s="17" t="s">
        <v>2402</v>
      </c>
      <c r="F2179" s="172"/>
      <c r="G2179" s="187"/>
    </row>
    <row r="2180" spans="1:7" ht="13.5" thickBot="1" x14ac:dyDescent="0.25">
      <c r="A2180" s="17" t="s">
        <v>537</v>
      </c>
      <c r="B2180" s="173"/>
      <c r="C2180" s="188"/>
      <c r="E2180" s="17" t="s">
        <v>2403</v>
      </c>
      <c r="F2180" s="173"/>
      <c r="G2180" s="188"/>
    </row>
    <row r="2181" spans="1:7" ht="25.5" x14ac:dyDescent="0.2">
      <c r="A2181" s="18" t="s">
        <v>417</v>
      </c>
      <c r="B2181" s="177">
        <v>40751</v>
      </c>
      <c r="C2181" s="183">
        <v>4000000</v>
      </c>
      <c r="E2181" s="18" t="s">
        <v>417</v>
      </c>
      <c r="F2181" s="177">
        <v>41388</v>
      </c>
      <c r="G2181" s="183">
        <v>7597880</v>
      </c>
    </row>
    <row r="2182" spans="1:7" x14ac:dyDescent="0.2">
      <c r="A2182" s="18" t="s">
        <v>1</v>
      </c>
      <c r="B2182" s="178"/>
      <c r="C2182" s="184"/>
      <c r="E2182" s="18" t="s">
        <v>1395</v>
      </c>
      <c r="F2182" s="178"/>
      <c r="G2182" s="184"/>
    </row>
    <row r="2183" spans="1:7" x14ac:dyDescent="0.2">
      <c r="A2183" s="17" t="s">
        <v>516</v>
      </c>
      <c r="B2183" s="178"/>
      <c r="C2183" s="184"/>
      <c r="E2183" s="17" t="s">
        <v>2404</v>
      </c>
      <c r="F2183" s="178"/>
      <c r="G2183" s="184"/>
    </row>
    <row r="2184" spans="1:7" ht="13.5" thickBot="1" x14ac:dyDescent="0.25">
      <c r="A2184" s="17" t="s">
        <v>517</v>
      </c>
      <c r="B2184" s="179"/>
      <c r="C2184" s="185"/>
      <c r="E2184" s="17" t="s">
        <v>2405</v>
      </c>
      <c r="F2184" s="179"/>
      <c r="G2184" s="185"/>
    </row>
    <row r="2185" spans="1:7" ht="38.25" x14ac:dyDescent="0.2">
      <c r="A2185" s="19" t="s">
        <v>417</v>
      </c>
      <c r="B2185" s="171">
        <v>40772</v>
      </c>
      <c r="C2185" s="186">
        <v>4000000</v>
      </c>
      <c r="E2185" s="19" t="s">
        <v>841</v>
      </c>
      <c r="F2185" s="171">
        <v>41124</v>
      </c>
      <c r="G2185" s="186">
        <v>7568404</v>
      </c>
    </row>
    <row r="2186" spans="1:7" x14ac:dyDescent="0.2">
      <c r="A2186" s="19" t="s">
        <v>1</v>
      </c>
      <c r="B2186" s="172"/>
      <c r="C2186" s="187"/>
      <c r="E2186" s="19" t="s">
        <v>1395</v>
      </c>
      <c r="F2186" s="172"/>
      <c r="G2186" s="187"/>
    </row>
    <row r="2187" spans="1:7" x14ac:dyDescent="0.2">
      <c r="A2187" s="17" t="s">
        <v>487</v>
      </c>
      <c r="B2187" s="172"/>
      <c r="C2187" s="187"/>
      <c r="E2187" s="17" t="s">
        <v>1969</v>
      </c>
      <c r="F2187" s="172"/>
      <c r="G2187" s="187"/>
    </row>
    <row r="2188" spans="1:7" ht="13.5" thickBot="1" x14ac:dyDescent="0.25">
      <c r="A2188" s="17" t="s">
        <v>488</v>
      </c>
      <c r="B2188" s="173"/>
      <c r="C2188" s="188"/>
      <c r="E2188" s="17" t="s">
        <v>2406</v>
      </c>
      <c r="F2188" s="173"/>
      <c r="G2188" s="188"/>
    </row>
    <row r="2189" spans="1:7" ht="38.25" x14ac:dyDescent="0.2">
      <c r="A2189" s="18" t="s">
        <v>417</v>
      </c>
      <c r="B2189" s="177">
        <v>40751</v>
      </c>
      <c r="C2189" s="183">
        <v>4000000</v>
      </c>
      <c r="E2189" s="18" t="s">
        <v>143</v>
      </c>
      <c r="F2189" s="177">
        <v>40021</v>
      </c>
      <c r="G2189" s="183">
        <v>7562315</v>
      </c>
    </row>
    <row r="2190" spans="1:7" x14ac:dyDescent="0.2">
      <c r="A2190" s="18" t="s">
        <v>1</v>
      </c>
      <c r="B2190" s="178"/>
      <c r="C2190" s="184"/>
      <c r="E2190" s="18" t="s">
        <v>1395</v>
      </c>
      <c r="F2190" s="178"/>
      <c r="G2190" s="184"/>
    </row>
    <row r="2191" spans="1:7" x14ac:dyDescent="0.2">
      <c r="A2191" s="17" t="s">
        <v>518</v>
      </c>
      <c r="B2191" s="178"/>
      <c r="C2191" s="184"/>
      <c r="E2191" s="17" t="s">
        <v>2407</v>
      </c>
      <c r="F2191" s="178"/>
      <c r="G2191" s="184"/>
    </row>
    <row r="2192" spans="1:7" ht="13.5" thickBot="1" x14ac:dyDescent="0.25">
      <c r="A2192" s="17" t="s">
        <v>519</v>
      </c>
      <c r="B2192" s="179"/>
      <c r="C2192" s="185"/>
      <c r="E2192" s="17" t="s">
        <v>2408</v>
      </c>
      <c r="F2192" s="179"/>
      <c r="G2192" s="185"/>
    </row>
    <row r="2193" spans="1:7" ht="38.25" x14ac:dyDescent="0.2">
      <c r="A2193" s="19" t="s">
        <v>417</v>
      </c>
      <c r="B2193" s="171">
        <v>40758</v>
      </c>
      <c r="C2193" s="186">
        <v>4000000</v>
      </c>
      <c r="E2193" s="19" t="s">
        <v>143</v>
      </c>
      <c r="F2193" s="171">
        <v>40032</v>
      </c>
      <c r="G2193" s="186">
        <v>7554000</v>
      </c>
    </row>
    <row r="2194" spans="1:7" x14ac:dyDescent="0.2">
      <c r="A2194" s="19" t="s">
        <v>1</v>
      </c>
      <c r="B2194" s="172"/>
      <c r="C2194" s="187"/>
      <c r="E2194" s="19" t="s">
        <v>1395</v>
      </c>
      <c r="F2194" s="172"/>
      <c r="G2194" s="187"/>
    </row>
    <row r="2195" spans="1:7" x14ac:dyDescent="0.2">
      <c r="A2195" s="17" t="s">
        <v>504</v>
      </c>
      <c r="B2195" s="172"/>
      <c r="C2195" s="187"/>
      <c r="E2195" s="17" t="s">
        <v>2409</v>
      </c>
      <c r="F2195" s="172"/>
      <c r="G2195" s="187"/>
    </row>
    <row r="2196" spans="1:7" ht="13.5" thickBot="1" x14ac:dyDescent="0.25">
      <c r="A2196" s="17" t="s">
        <v>505</v>
      </c>
      <c r="B2196" s="173"/>
      <c r="C2196" s="188"/>
      <c r="E2196" s="17" t="s">
        <v>2410</v>
      </c>
      <c r="F2196" s="173"/>
      <c r="G2196" s="188"/>
    </row>
    <row r="2197" spans="1:7" ht="51" x14ac:dyDescent="0.2">
      <c r="A2197" s="18" t="s">
        <v>455</v>
      </c>
      <c r="B2197" s="177">
        <v>40805</v>
      </c>
      <c r="C2197" s="183">
        <v>4000000</v>
      </c>
      <c r="E2197" s="18" t="s">
        <v>417</v>
      </c>
      <c r="F2197" s="177">
        <v>41115</v>
      </c>
      <c r="G2197" s="183">
        <v>7515000</v>
      </c>
    </row>
    <row r="2198" spans="1:7" x14ac:dyDescent="0.2">
      <c r="A2198" s="18" t="s">
        <v>1</v>
      </c>
      <c r="B2198" s="178"/>
      <c r="C2198" s="184"/>
      <c r="E2198" s="18" t="s">
        <v>1395</v>
      </c>
      <c r="F2198" s="178"/>
      <c r="G2198" s="184"/>
    </row>
    <row r="2199" spans="1:7" x14ac:dyDescent="0.2">
      <c r="A2199" s="17" t="s">
        <v>471</v>
      </c>
      <c r="B2199" s="178"/>
      <c r="C2199" s="184"/>
      <c r="E2199" s="17" t="s">
        <v>2411</v>
      </c>
      <c r="F2199" s="178"/>
      <c r="G2199" s="184"/>
    </row>
    <row r="2200" spans="1:7" ht="13.5" thickBot="1" x14ac:dyDescent="0.25">
      <c r="A2200" s="17" t="s">
        <v>472</v>
      </c>
      <c r="B2200" s="179"/>
      <c r="C2200" s="185"/>
      <c r="E2200" s="17" t="s">
        <v>2412</v>
      </c>
      <c r="F2200" s="179"/>
      <c r="G2200" s="185"/>
    </row>
    <row r="2201" spans="1:7" ht="38.25" x14ac:dyDescent="0.2">
      <c r="A2201" s="19" t="s">
        <v>417</v>
      </c>
      <c r="B2201" s="171">
        <v>40786</v>
      </c>
      <c r="C2201" s="186">
        <v>4000000</v>
      </c>
      <c r="E2201" s="19" t="s">
        <v>113</v>
      </c>
      <c r="F2201" s="171">
        <v>40144</v>
      </c>
      <c r="G2201" s="186">
        <v>7512529</v>
      </c>
    </row>
    <row r="2202" spans="1:7" x14ac:dyDescent="0.2">
      <c r="A2202" s="19" t="s">
        <v>1</v>
      </c>
      <c r="B2202" s="172"/>
      <c r="C2202" s="187"/>
      <c r="E2202" s="19" t="s">
        <v>1395</v>
      </c>
      <c r="F2202" s="172"/>
      <c r="G2202" s="187"/>
    </row>
    <row r="2203" spans="1:7" x14ac:dyDescent="0.2">
      <c r="A2203" s="17" t="s">
        <v>485</v>
      </c>
      <c r="B2203" s="172"/>
      <c r="C2203" s="187"/>
      <c r="E2203" s="17" t="s">
        <v>2413</v>
      </c>
      <c r="F2203" s="172"/>
      <c r="G2203" s="187"/>
    </row>
    <row r="2204" spans="1:7" ht="13.5" thickBot="1" x14ac:dyDescent="0.25">
      <c r="A2204" s="17" t="s">
        <v>486</v>
      </c>
      <c r="B2204" s="173"/>
      <c r="C2204" s="188"/>
      <c r="E2204" s="17" t="s">
        <v>2414</v>
      </c>
      <c r="F2204" s="173"/>
      <c r="G2204" s="188"/>
    </row>
    <row r="2205" spans="1:7" ht="25.5" x14ac:dyDescent="0.2">
      <c r="A2205" s="18" t="s">
        <v>417</v>
      </c>
      <c r="B2205" s="177">
        <v>40814</v>
      </c>
      <c r="C2205" s="183">
        <v>4000000</v>
      </c>
      <c r="E2205" s="18" t="s">
        <v>417</v>
      </c>
      <c r="F2205" s="177">
        <v>41192</v>
      </c>
      <c r="G2205" s="183">
        <v>7512399</v>
      </c>
    </row>
    <row r="2206" spans="1:7" x14ac:dyDescent="0.2">
      <c r="A2206" s="18" t="s">
        <v>1</v>
      </c>
      <c r="B2206" s="178"/>
      <c r="C2206" s="184"/>
      <c r="E2206" s="18" t="s">
        <v>1395</v>
      </c>
      <c r="F2206" s="178"/>
      <c r="G2206" s="184"/>
    </row>
    <row r="2207" spans="1:7" x14ac:dyDescent="0.2">
      <c r="A2207" s="17" t="s">
        <v>469</v>
      </c>
      <c r="B2207" s="178"/>
      <c r="C2207" s="184"/>
      <c r="E2207" s="17" t="s">
        <v>2415</v>
      </c>
      <c r="F2207" s="178"/>
      <c r="G2207" s="184"/>
    </row>
    <row r="2208" spans="1:7" ht="13.5" thickBot="1" x14ac:dyDescent="0.25">
      <c r="A2208" s="17" t="s">
        <v>470</v>
      </c>
      <c r="B2208" s="179"/>
      <c r="C2208" s="185"/>
      <c r="E2208" s="17" t="s">
        <v>2416</v>
      </c>
      <c r="F2208" s="179"/>
      <c r="G2208" s="185"/>
    </row>
    <row r="2209" spans="1:7" ht="25.5" x14ac:dyDescent="0.2">
      <c r="A2209" s="19" t="s">
        <v>417</v>
      </c>
      <c r="B2209" s="171">
        <v>40835</v>
      </c>
      <c r="C2209" s="186">
        <v>4000000</v>
      </c>
      <c r="E2209" s="19" t="s">
        <v>417</v>
      </c>
      <c r="F2209" s="171">
        <v>41241</v>
      </c>
      <c r="G2209" s="186">
        <v>7506900</v>
      </c>
    </row>
    <row r="2210" spans="1:7" x14ac:dyDescent="0.2">
      <c r="A2210" s="19" t="s">
        <v>1</v>
      </c>
      <c r="B2210" s="172"/>
      <c r="C2210" s="187"/>
      <c r="E2210" s="19" t="s">
        <v>1395</v>
      </c>
      <c r="F2210" s="172"/>
      <c r="G2210" s="187"/>
    </row>
    <row r="2211" spans="1:7" x14ac:dyDescent="0.2">
      <c r="A2211" s="17" t="s">
        <v>464</v>
      </c>
      <c r="B2211" s="172"/>
      <c r="C2211" s="187"/>
      <c r="E2211" s="17" t="s">
        <v>2417</v>
      </c>
      <c r="F2211" s="172"/>
      <c r="G2211" s="187"/>
    </row>
    <row r="2212" spans="1:7" ht="13.5" thickBot="1" x14ac:dyDescent="0.25">
      <c r="A2212" s="17" t="s">
        <v>465</v>
      </c>
      <c r="B2212" s="173"/>
      <c r="C2212" s="188"/>
      <c r="E2212" s="17" t="s">
        <v>2418</v>
      </c>
      <c r="F2212" s="173"/>
      <c r="G2212" s="188"/>
    </row>
    <row r="2213" spans="1:7" ht="51" x14ac:dyDescent="0.2">
      <c r="A2213" s="18" t="s">
        <v>417</v>
      </c>
      <c r="B2213" s="177">
        <v>40851</v>
      </c>
      <c r="C2213" s="183">
        <v>4000000</v>
      </c>
      <c r="E2213" s="18" t="s">
        <v>623</v>
      </c>
      <c r="F2213" s="177">
        <v>41134</v>
      </c>
      <c r="G2213" s="183">
        <v>7506724</v>
      </c>
    </row>
    <row r="2214" spans="1:7" x14ac:dyDescent="0.2">
      <c r="A2214" s="18" t="s">
        <v>1</v>
      </c>
      <c r="B2214" s="178"/>
      <c r="C2214" s="184"/>
      <c r="E2214" s="18" t="s">
        <v>1395</v>
      </c>
      <c r="F2214" s="178"/>
      <c r="G2214" s="184"/>
    </row>
    <row r="2215" spans="1:7" x14ac:dyDescent="0.2">
      <c r="A2215" s="17" t="s">
        <v>452</v>
      </c>
      <c r="B2215" s="178"/>
      <c r="C2215" s="184"/>
      <c r="E2215" s="17" t="s">
        <v>1798</v>
      </c>
      <c r="F2215" s="178"/>
      <c r="G2215" s="184"/>
    </row>
    <row r="2216" spans="1:7" ht="13.5" thickBot="1" x14ac:dyDescent="0.25">
      <c r="A2216" s="17" t="s">
        <v>453</v>
      </c>
      <c r="B2216" s="179"/>
      <c r="C2216" s="185"/>
      <c r="E2216" s="17" t="s">
        <v>2419</v>
      </c>
      <c r="F2216" s="179"/>
      <c r="G2216" s="185"/>
    </row>
    <row r="2217" spans="1:7" ht="25.5" x14ac:dyDescent="0.2">
      <c r="A2217" s="19" t="s">
        <v>417</v>
      </c>
      <c r="B2217" s="171">
        <v>40856</v>
      </c>
      <c r="C2217" s="186">
        <v>4000000</v>
      </c>
      <c r="E2217" s="19" t="s">
        <v>417</v>
      </c>
      <c r="F2217" s="171">
        <v>41241</v>
      </c>
      <c r="G2217" s="186">
        <v>7498800</v>
      </c>
    </row>
    <row r="2218" spans="1:7" x14ac:dyDescent="0.2">
      <c r="A2218" s="19" t="s">
        <v>1</v>
      </c>
      <c r="B2218" s="172"/>
      <c r="C2218" s="187"/>
      <c r="E2218" s="19" t="s">
        <v>1395</v>
      </c>
      <c r="F2218" s="172"/>
      <c r="G2218" s="187"/>
    </row>
    <row r="2219" spans="1:7" x14ac:dyDescent="0.2">
      <c r="A2219" s="17" t="s">
        <v>450</v>
      </c>
      <c r="B2219" s="172"/>
      <c r="C2219" s="187"/>
      <c r="E2219" s="17" t="s">
        <v>2420</v>
      </c>
      <c r="F2219" s="172"/>
      <c r="G2219" s="187"/>
    </row>
    <row r="2220" spans="1:7" ht="13.5" thickBot="1" x14ac:dyDescent="0.25">
      <c r="A2220" s="17" t="s">
        <v>451</v>
      </c>
      <c r="B2220" s="173"/>
      <c r="C2220" s="188"/>
      <c r="E2220" s="17" t="s">
        <v>2421</v>
      </c>
      <c r="F2220" s="173"/>
      <c r="G2220" s="188"/>
    </row>
    <row r="2221" spans="1:7" ht="25.5" x14ac:dyDescent="0.2">
      <c r="A2221" s="18" t="s">
        <v>417</v>
      </c>
      <c r="B2221" s="177">
        <v>40870</v>
      </c>
      <c r="C2221" s="183">
        <v>4000000</v>
      </c>
      <c r="E2221" s="18" t="s">
        <v>417</v>
      </c>
      <c r="F2221" s="177">
        <v>41199</v>
      </c>
      <c r="G2221" s="183">
        <v>7470000</v>
      </c>
    </row>
    <row r="2222" spans="1:7" x14ac:dyDescent="0.2">
      <c r="A2222" s="18" t="s">
        <v>1</v>
      </c>
      <c r="B2222" s="178"/>
      <c r="C2222" s="184"/>
      <c r="E2222" s="18" t="s">
        <v>1395</v>
      </c>
      <c r="F2222" s="178"/>
      <c r="G2222" s="184"/>
    </row>
    <row r="2223" spans="1:7" x14ac:dyDescent="0.2">
      <c r="A2223" s="17" t="s">
        <v>439</v>
      </c>
      <c r="B2223" s="178"/>
      <c r="C2223" s="184"/>
      <c r="E2223" s="17" t="s">
        <v>2041</v>
      </c>
      <c r="F2223" s="178"/>
      <c r="G2223" s="184"/>
    </row>
    <row r="2224" spans="1:7" ht="13.5" thickBot="1" x14ac:dyDescent="0.25">
      <c r="A2224" s="17" t="s">
        <v>440</v>
      </c>
      <c r="B2224" s="179"/>
      <c r="C2224" s="185"/>
      <c r="E2224" s="17" t="s">
        <v>2422</v>
      </c>
      <c r="F2224" s="179"/>
      <c r="G2224" s="185"/>
    </row>
    <row r="2225" spans="1:7" ht="25.5" x14ac:dyDescent="0.2">
      <c r="A2225" s="19" t="s">
        <v>417</v>
      </c>
      <c r="B2225" s="171">
        <v>40913</v>
      </c>
      <c r="C2225" s="186">
        <v>4000000</v>
      </c>
      <c r="E2225" s="19" t="s">
        <v>219</v>
      </c>
      <c r="F2225" s="171">
        <v>39911</v>
      </c>
      <c r="G2225" s="186">
        <v>7455000</v>
      </c>
    </row>
    <row r="2226" spans="1:7" x14ac:dyDescent="0.2">
      <c r="A2226" s="19" t="s">
        <v>1</v>
      </c>
      <c r="B2226" s="172"/>
      <c r="C2226" s="187"/>
      <c r="E2226" s="19" t="s">
        <v>1395</v>
      </c>
      <c r="F2226" s="172"/>
      <c r="G2226" s="187"/>
    </row>
    <row r="2227" spans="1:7" x14ac:dyDescent="0.2">
      <c r="A2227" s="17" t="s">
        <v>1061</v>
      </c>
      <c r="B2227" s="172"/>
      <c r="C2227" s="187"/>
      <c r="E2227" s="17" t="s">
        <v>2324</v>
      </c>
      <c r="F2227" s="172"/>
      <c r="G2227" s="187"/>
    </row>
    <row r="2228" spans="1:7" ht="13.5" thickBot="1" x14ac:dyDescent="0.25">
      <c r="A2228" s="17" t="s">
        <v>1062</v>
      </c>
      <c r="B2228" s="173"/>
      <c r="C2228" s="188"/>
      <c r="E2228" s="17" t="s">
        <v>2423</v>
      </c>
      <c r="F2228" s="173"/>
      <c r="G2228" s="188"/>
    </row>
    <row r="2229" spans="1:7" ht="25.5" x14ac:dyDescent="0.2">
      <c r="A2229" s="18" t="s">
        <v>417</v>
      </c>
      <c r="B2229" s="177">
        <v>40913</v>
      </c>
      <c r="C2229" s="183">
        <v>4000000</v>
      </c>
      <c r="E2229" s="18" t="s">
        <v>417</v>
      </c>
      <c r="F2229" s="177">
        <v>41199</v>
      </c>
      <c r="G2229" s="183">
        <v>7440611</v>
      </c>
    </row>
    <row r="2230" spans="1:7" x14ac:dyDescent="0.2">
      <c r="A2230" s="18" t="s">
        <v>1</v>
      </c>
      <c r="B2230" s="178"/>
      <c r="C2230" s="184"/>
      <c r="E2230" s="18" t="s">
        <v>1395</v>
      </c>
      <c r="F2230" s="178"/>
      <c r="G2230" s="184"/>
    </row>
    <row r="2231" spans="1:7" x14ac:dyDescent="0.2">
      <c r="A2231" s="17" t="s">
        <v>1067</v>
      </c>
      <c r="B2231" s="178"/>
      <c r="C2231" s="184"/>
      <c r="E2231" s="17" t="s">
        <v>2424</v>
      </c>
      <c r="F2231" s="178"/>
      <c r="G2231" s="184"/>
    </row>
    <row r="2232" spans="1:7" ht="13.5" thickBot="1" x14ac:dyDescent="0.25">
      <c r="A2232" s="17" t="s">
        <v>1068</v>
      </c>
      <c r="B2232" s="179"/>
      <c r="C2232" s="185"/>
      <c r="E2232" s="17" t="s">
        <v>2425</v>
      </c>
      <c r="F2232" s="179"/>
      <c r="G2232" s="185"/>
    </row>
    <row r="2233" spans="1:7" ht="38.25" x14ac:dyDescent="0.2">
      <c r="A2233" s="19" t="s">
        <v>417</v>
      </c>
      <c r="B2233" s="171">
        <v>40919</v>
      </c>
      <c r="C2233" s="186">
        <v>4000000</v>
      </c>
      <c r="E2233" s="19" t="s">
        <v>143</v>
      </c>
      <c r="F2233" s="171">
        <v>39960</v>
      </c>
      <c r="G2233" s="186">
        <v>7400000</v>
      </c>
    </row>
    <row r="2234" spans="1:7" x14ac:dyDescent="0.2">
      <c r="A2234" s="19" t="s">
        <v>1</v>
      </c>
      <c r="B2234" s="172"/>
      <c r="C2234" s="187"/>
      <c r="E2234" s="19" t="s">
        <v>1395</v>
      </c>
      <c r="F2234" s="172"/>
      <c r="G2234" s="187"/>
    </row>
    <row r="2235" spans="1:7" x14ac:dyDescent="0.2">
      <c r="A2235" s="17" t="s">
        <v>1059</v>
      </c>
      <c r="B2235" s="172"/>
      <c r="C2235" s="187"/>
      <c r="E2235" s="17" t="s">
        <v>2426</v>
      </c>
      <c r="F2235" s="172"/>
      <c r="G2235" s="187"/>
    </row>
    <row r="2236" spans="1:7" ht="13.5" thickBot="1" x14ac:dyDescent="0.25">
      <c r="A2236" s="17" t="s">
        <v>1060</v>
      </c>
      <c r="B2236" s="173"/>
      <c r="C2236" s="188"/>
      <c r="E2236" s="17" t="s">
        <v>2427</v>
      </c>
      <c r="F2236" s="173"/>
      <c r="G2236" s="188"/>
    </row>
    <row r="2237" spans="1:7" ht="25.5" x14ac:dyDescent="0.2">
      <c r="A2237" s="18" t="s">
        <v>417</v>
      </c>
      <c r="B2237" s="177">
        <v>40913</v>
      </c>
      <c r="C2237" s="183">
        <v>4000000</v>
      </c>
      <c r="E2237" s="18" t="s">
        <v>417</v>
      </c>
      <c r="F2237" s="177">
        <v>41108</v>
      </c>
      <c r="G2237" s="183">
        <v>7299000</v>
      </c>
    </row>
    <row r="2238" spans="1:7" x14ac:dyDescent="0.2">
      <c r="A2238" s="18" t="s">
        <v>1</v>
      </c>
      <c r="B2238" s="178"/>
      <c r="C2238" s="184"/>
      <c r="E2238" s="18" t="s">
        <v>1395</v>
      </c>
      <c r="F2238" s="178"/>
      <c r="G2238" s="184"/>
    </row>
    <row r="2239" spans="1:7" x14ac:dyDescent="0.2">
      <c r="A2239" s="17" t="s">
        <v>1071</v>
      </c>
      <c r="B2239" s="178"/>
      <c r="C2239" s="184"/>
      <c r="E2239" s="17" t="s">
        <v>2428</v>
      </c>
      <c r="F2239" s="178"/>
      <c r="G2239" s="184"/>
    </row>
    <row r="2240" spans="1:7" ht="13.5" thickBot="1" x14ac:dyDescent="0.25">
      <c r="A2240" s="17" t="s">
        <v>1072</v>
      </c>
      <c r="B2240" s="179"/>
      <c r="C2240" s="185"/>
      <c r="E2240" s="17" t="s">
        <v>2429</v>
      </c>
      <c r="F2240" s="179"/>
      <c r="G2240" s="185"/>
    </row>
    <row r="2241" spans="1:7" ht="25.5" x14ac:dyDescent="0.2">
      <c r="A2241" s="19" t="s">
        <v>417</v>
      </c>
      <c r="B2241" s="171">
        <v>40897</v>
      </c>
      <c r="C2241" s="186">
        <v>4000000</v>
      </c>
      <c r="E2241" s="19" t="s">
        <v>417</v>
      </c>
      <c r="F2241" s="171">
        <v>41437</v>
      </c>
      <c r="G2241" s="186">
        <v>7290000</v>
      </c>
    </row>
    <row r="2242" spans="1:7" x14ac:dyDescent="0.2">
      <c r="A2242" s="19" t="s">
        <v>1</v>
      </c>
      <c r="B2242" s="172"/>
      <c r="C2242" s="187"/>
      <c r="E2242" s="19" t="s">
        <v>1395</v>
      </c>
      <c r="F2242" s="172"/>
      <c r="G2242" s="187"/>
    </row>
    <row r="2243" spans="1:7" x14ac:dyDescent="0.2">
      <c r="A2243" s="17" t="s">
        <v>418</v>
      </c>
      <c r="B2243" s="172"/>
      <c r="C2243" s="187"/>
      <c r="E2243" s="17" t="s">
        <v>2430</v>
      </c>
      <c r="F2243" s="172"/>
      <c r="G2243" s="187"/>
    </row>
    <row r="2244" spans="1:7" ht="13.5" thickBot="1" x14ac:dyDescent="0.25">
      <c r="A2244" s="17" t="s">
        <v>419</v>
      </c>
      <c r="B2244" s="173"/>
      <c r="C2244" s="188"/>
      <c r="E2244" s="17" t="s">
        <v>2431</v>
      </c>
      <c r="F2244" s="173"/>
      <c r="G2244" s="188"/>
    </row>
    <row r="2245" spans="1:7" ht="38.25" x14ac:dyDescent="0.2">
      <c r="A2245" s="18" t="s">
        <v>417</v>
      </c>
      <c r="B2245" s="177">
        <v>40954</v>
      </c>
      <c r="C2245" s="183">
        <v>4000000</v>
      </c>
      <c r="E2245" s="18" t="s">
        <v>143</v>
      </c>
      <c r="F2245" s="177">
        <v>40032</v>
      </c>
      <c r="G2245" s="183">
        <v>7282000</v>
      </c>
    </row>
    <row r="2246" spans="1:7" x14ac:dyDescent="0.2">
      <c r="A2246" s="18" t="s">
        <v>1</v>
      </c>
      <c r="B2246" s="178"/>
      <c r="C2246" s="184"/>
      <c r="E2246" s="18" t="s">
        <v>1395</v>
      </c>
      <c r="F2246" s="178"/>
      <c r="G2246" s="184"/>
    </row>
    <row r="2247" spans="1:7" x14ac:dyDescent="0.2">
      <c r="A2247" s="17" t="s">
        <v>1045</v>
      </c>
      <c r="B2247" s="178"/>
      <c r="C2247" s="184"/>
      <c r="E2247" s="17" t="s">
        <v>2432</v>
      </c>
      <c r="F2247" s="178"/>
      <c r="G2247" s="184"/>
    </row>
    <row r="2248" spans="1:7" ht="13.5" thickBot="1" x14ac:dyDescent="0.25">
      <c r="A2248" s="17" t="s">
        <v>1046</v>
      </c>
      <c r="B2248" s="179"/>
      <c r="C2248" s="185"/>
      <c r="E2248" s="17" t="s">
        <v>2433</v>
      </c>
      <c r="F2248" s="179"/>
      <c r="G2248" s="185"/>
    </row>
    <row r="2249" spans="1:7" ht="38.25" x14ac:dyDescent="0.2">
      <c r="A2249" s="19" t="s">
        <v>417</v>
      </c>
      <c r="B2249" s="171">
        <v>40933</v>
      </c>
      <c r="C2249" s="186">
        <v>4000000</v>
      </c>
      <c r="E2249" s="19" t="s">
        <v>143</v>
      </c>
      <c r="F2249" s="171">
        <v>39917</v>
      </c>
      <c r="G2249" s="186">
        <v>7276320</v>
      </c>
    </row>
    <row r="2250" spans="1:7" x14ac:dyDescent="0.2">
      <c r="A2250" s="19" t="s">
        <v>1</v>
      </c>
      <c r="B2250" s="172"/>
      <c r="C2250" s="187"/>
      <c r="E2250" s="19" t="s">
        <v>1395</v>
      </c>
      <c r="F2250" s="172"/>
      <c r="G2250" s="187"/>
    </row>
    <row r="2251" spans="1:7" x14ac:dyDescent="0.2">
      <c r="A2251" s="17" t="s">
        <v>1051</v>
      </c>
      <c r="B2251" s="172"/>
      <c r="C2251" s="187"/>
      <c r="E2251" s="17" t="s">
        <v>2434</v>
      </c>
      <c r="F2251" s="172"/>
      <c r="G2251" s="187"/>
    </row>
    <row r="2252" spans="1:7" ht="13.5" thickBot="1" x14ac:dyDescent="0.25">
      <c r="A2252" s="17" t="s">
        <v>1052</v>
      </c>
      <c r="B2252" s="173"/>
      <c r="C2252" s="188"/>
      <c r="E2252" s="17" t="s">
        <v>2435</v>
      </c>
      <c r="F2252" s="173"/>
      <c r="G2252" s="188"/>
    </row>
    <row r="2253" spans="1:7" ht="25.5" x14ac:dyDescent="0.2">
      <c r="A2253" s="18" t="s">
        <v>417</v>
      </c>
      <c r="B2253" s="177">
        <v>40947</v>
      </c>
      <c r="C2253" s="183">
        <v>4000000</v>
      </c>
      <c r="E2253" s="18" t="s">
        <v>417</v>
      </c>
      <c r="F2253" s="177">
        <v>41087</v>
      </c>
      <c r="G2253" s="183">
        <v>7254000</v>
      </c>
    </row>
    <row r="2254" spans="1:7" x14ac:dyDescent="0.2">
      <c r="A2254" s="18" t="s">
        <v>1</v>
      </c>
      <c r="B2254" s="178"/>
      <c r="C2254" s="184"/>
      <c r="E2254" s="18" t="s">
        <v>1395</v>
      </c>
      <c r="F2254" s="178"/>
      <c r="G2254" s="184"/>
    </row>
    <row r="2255" spans="1:7" x14ac:dyDescent="0.2">
      <c r="A2255" s="17" t="s">
        <v>1049</v>
      </c>
      <c r="B2255" s="178"/>
      <c r="C2255" s="184"/>
      <c r="E2255" s="17" t="s">
        <v>2436</v>
      </c>
      <c r="F2255" s="178"/>
      <c r="G2255" s="184"/>
    </row>
    <row r="2256" spans="1:7" ht="13.5" thickBot="1" x14ac:dyDescent="0.25">
      <c r="A2256" s="17" t="s">
        <v>1050</v>
      </c>
      <c r="B2256" s="179"/>
      <c r="C2256" s="185"/>
      <c r="E2256" s="17" t="s">
        <v>2437</v>
      </c>
      <c r="F2256" s="179"/>
      <c r="G2256" s="185"/>
    </row>
    <row r="2257" spans="1:7" ht="25.5" x14ac:dyDescent="0.2">
      <c r="A2257" s="19" t="s">
        <v>417</v>
      </c>
      <c r="B2257" s="171">
        <v>40996</v>
      </c>
      <c r="C2257" s="186">
        <v>4000000</v>
      </c>
      <c r="E2257" s="19" t="s">
        <v>417</v>
      </c>
      <c r="F2257" s="171">
        <v>41144</v>
      </c>
      <c r="G2257" s="186">
        <v>7245000</v>
      </c>
    </row>
    <row r="2258" spans="1:7" x14ac:dyDescent="0.2">
      <c r="A2258" s="19" t="s">
        <v>1</v>
      </c>
      <c r="B2258" s="172"/>
      <c r="C2258" s="187"/>
      <c r="E2258" s="19" t="s">
        <v>1395</v>
      </c>
      <c r="F2258" s="172"/>
      <c r="G2258" s="187"/>
    </row>
    <row r="2259" spans="1:7" x14ac:dyDescent="0.2">
      <c r="A2259" s="17" t="s">
        <v>1015</v>
      </c>
      <c r="B2259" s="172"/>
      <c r="C2259" s="187"/>
      <c r="E2259" s="17" t="s">
        <v>2438</v>
      </c>
      <c r="F2259" s="172"/>
      <c r="G2259" s="187"/>
    </row>
    <row r="2260" spans="1:7" ht="13.5" thickBot="1" x14ac:dyDescent="0.25">
      <c r="A2260" s="17" t="s">
        <v>1016</v>
      </c>
      <c r="B2260" s="173"/>
      <c r="C2260" s="188"/>
      <c r="E2260" s="17" t="s">
        <v>2439</v>
      </c>
      <c r="F2260" s="173"/>
      <c r="G2260" s="188"/>
    </row>
    <row r="2261" spans="1:7" ht="38.25" x14ac:dyDescent="0.2">
      <c r="A2261" s="18" t="s">
        <v>417</v>
      </c>
      <c r="B2261" s="177">
        <v>40968</v>
      </c>
      <c r="C2261" s="183">
        <v>4000000</v>
      </c>
      <c r="E2261" s="18" t="s">
        <v>1964</v>
      </c>
      <c r="F2261" s="177">
        <v>40477</v>
      </c>
      <c r="G2261" s="183">
        <v>7234250</v>
      </c>
    </row>
    <row r="2262" spans="1:7" x14ac:dyDescent="0.2">
      <c r="A2262" s="18" t="s">
        <v>1</v>
      </c>
      <c r="B2262" s="178"/>
      <c r="C2262" s="184"/>
      <c r="E2262" s="18" t="s">
        <v>1395</v>
      </c>
      <c r="F2262" s="178"/>
      <c r="G2262" s="184"/>
    </row>
    <row r="2263" spans="1:7" x14ac:dyDescent="0.2">
      <c r="A2263" s="17" t="s">
        <v>1043</v>
      </c>
      <c r="B2263" s="178"/>
      <c r="C2263" s="184"/>
      <c r="E2263" s="17" t="s">
        <v>2440</v>
      </c>
      <c r="F2263" s="178"/>
      <c r="G2263" s="184"/>
    </row>
    <row r="2264" spans="1:7" ht="13.5" thickBot="1" x14ac:dyDescent="0.25">
      <c r="A2264" s="17" t="s">
        <v>1044</v>
      </c>
      <c r="B2264" s="179"/>
      <c r="C2264" s="185"/>
      <c r="E2264" s="17" t="s">
        <v>2441</v>
      </c>
      <c r="F2264" s="179"/>
      <c r="G2264" s="185"/>
    </row>
    <row r="2265" spans="1:7" ht="38.25" x14ac:dyDescent="0.2">
      <c r="A2265" s="19" t="s">
        <v>417</v>
      </c>
      <c r="B2265" s="171">
        <v>40968</v>
      </c>
      <c r="C2265" s="186">
        <v>3998500</v>
      </c>
      <c r="E2265" s="19" t="s">
        <v>455</v>
      </c>
      <c r="F2265" s="171">
        <v>41225</v>
      </c>
      <c r="G2265" s="186">
        <v>7222000</v>
      </c>
    </row>
    <row r="2266" spans="1:7" x14ac:dyDescent="0.2">
      <c r="A2266" s="19" t="s">
        <v>1</v>
      </c>
      <c r="B2266" s="172"/>
      <c r="C2266" s="187"/>
      <c r="E2266" s="19" t="s">
        <v>1395</v>
      </c>
      <c r="F2266" s="172"/>
      <c r="G2266" s="187"/>
    </row>
    <row r="2267" spans="1:7" x14ac:dyDescent="0.2">
      <c r="A2267" s="17" t="s">
        <v>1041</v>
      </c>
      <c r="B2267" s="172"/>
      <c r="C2267" s="187"/>
      <c r="E2267" s="17" t="s">
        <v>2442</v>
      </c>
      <c r="F2267" s="172"/>
      <c r="G2267" s="187"/>
    </row>
    <row r="2268" spans="1:7" ht="13.5" thickBot="1" x14ac:dyDescent="0.25">
      <c r="A2268" s="17" t="s">
        <v>1042</v>
      </c>
      <c r="B2268" s="173"/>
      <c r="C2268" s="188"/>
      <c r="E2268" s="17" t="s">
        <v>2443</v>
      </c>
      <c r="F2268" s="173"/>
      <c r="G2268" s="188"/>
    </row>
    <row r="2269" spans="1:7" ht="25.5" x14ac:dyDescent="0.2">
      <c r="A2269" s="18" t="s">
        <v>417</v>
      </c>
      <c r="B2269" s="177">
        <v>40884</v>
      </c>
      <c r="C2269" s="183">
        <v>3960000</v>
      </c>
      <c r="E2269" s="18" t="s">
        <v>87</v>
      </c>
      <c r="F2269" s="177">
        <v>39454</v>
      </c>
      <c r="G2269" s="183">
        <v>7221902</v>
      </c>
    </row>
    <row r="2270" spans="1:7" x14ac:dyDescent="0.2">
      <c r="A2270" s="18" t="s">
        <v>1</v>
      </c>
      <c r="B2270" s="178"/>
      <c r="C2270" s="184"/>
      <c r="E2270" s="18" t="s">
        <v>1395</v>
      </c>
      <c r="F2270" s="178"/>
      <c r="G2270" s="184"/>
    </row>
    <row r="2271" spans="1:7" x14ac:dyDescent="0.2">
      <c r="A2271" s="17" t="s">
        <v>428</v>
      </c>
      <c r="B2271" s="178"/>
      <c r="C2271" s="184"/>
      <c r="E2271" s="17" t="s">
        <v>2444</v>
      </c>
      <c r="F2271" s="178"/>
      <c r="G2271" s="184"/>
    </row>
    <row r="2272" spans="1:7" ht="13.5" thickBot="1" x14ac:dyDescent="0.25">
      <c r="A2272" s="17" t="s">
        <v>429</v>
      </c>
      <c r="B2272" s="179"/>
      <c r="C2272" s="185"/>
      <c r="E2272" s="17" t="s">
        <v>2445</v>
      </c>
      <c r="F2272" s="179"/>
      <c r="G2272" s="185"/>
    </row>
    <row r="2273" spans="1:7" ht="25.5" x14ac:dyDescent="0.2">
      <c r="A2273" s="19" t="s">
        <v>417</v>
      </c>
      <c r="B2273" s="171">
        <v>40913</v>
      </c>
      <c r="C2273" s="186">
        <v>3960000</v>
      </c>
      <c r="E2273" s="19" t="s">
        <v>41</v>
      </c>
      <c r="F2273" s="171">
        <v>39685</v>
      </c>
      <c r="G2273" s="186">
        <v>7220016</v>
      </c>
    </row>
    <row r="2274" spans="1:7" x14ac:dyDescent="0.2">
      <c r="A2274" s="19" t="s">
        <v>1</v>
      </c>
      <c r="B2274" s="172"/>
      <c r="C2274" s="187"/>
      <c r="E2274" s="19" t="s">
        <v>1395</v>
      </c>
      <c r="F2274" s="172"/>
      <c r="G2274" s="187"/>
    </row>
    <row r="2275" spans="1:7" x14ac:dyDescent="0.2">
      <c r="A2275" s="17" t="s">
        <v>1065</v>
      </c>
      <c r="B2275" s="172"/>
      <c r="C2275" s="187"/>
      <c r="E2275" s="17" t="s">
        <v>2446</v>
      </c>
      <c r="F2275" s="172"/>
      <c r="G2275" s="187"/>
    </row>
    <row r="2276" spans="1:7" ht="13.5" thickBot="1" x14ac:dyDescent="0.25">
      <c r="A2276" s="17" t="s">
        <v>1066</v>
      </c>
      <c r="B2276" s="173"/>
      <c r="C2276" s="188"/>
      <c r="E2276" s="17" t="s">
        <v>2447</v>
      </c>
      <c r="F2276" s="173"/>
      <c r="G2276" s="188"/>
    </row>
    <row r="2277" spans="1:7" ht="25.5" x14ac:dyDescent="0.2">
      <c r="A2277" s="18" t="s">
        <v>417</v>
      </c>
      <c r="B2277" s="177">
        <v>40765</v>
      </c>
      <c r="C2277" s="183">
        <v>3953995</v>
      </c>
      <c r="E2277" s="18" t="s">
        <v>417</v>
      </c>
      <c r="F2277" s="177">
        <v>41066</v>
      </c>
      <c r="G2277" s="183">
        <v>7200000</v>
      </c>
    </row>
    <row r="2278" spans="1:7" x14ac:dyDescent="0.2">
      <c r="A2278" s="18" t="s">
        <v>1</v>
      </c>
      <c r="B2278" s="178"/>
      <c r="C2278" s="184"/>
      <c r="E2278" s="18" t="s">
        <v>1395</v>
      </c>
      <c r="F2278" s="178"/>
      <c r="G2278" s="184"/>
    </row>
    <row r="2279" spans="1:7" x14ac:dyDescent="0.2">
      <c r="A2279" s="17" t="s">
        <v>495</v>
      </c>
      <c r="B2279" s="178"/>
      <c r="C2279" s="184"/>
      <c r="E2279" s="17" t="s">
        <v>2448</v>
      </c>
      <c r="F2279" s="178"/>
      <c r="G2279" s="184"/>
    </row>
    <row r="2280" spans="1:7" ht="13.5" thickBot="1" x14ac:dyDescent="0.25">
      <c r="A2280" s="17" t="s">
        <v>496</v>
      </c>
      <c r="B2280" s="179"/>
      <c r="C2280" s="185"/>
      <c r="E2280" s="17" t="s">
        <v>2449</v>
      </c>
      <c r="F2280" s="179"/>
      <c r="G2280" s="185"/>
    </row>
    <row r="2281" spans="1:7" ht="38.25" x14ac:dyDescent="0.2">
      <c r="A2281" s="19" t="s">
        <v>436</v>
      </c>
      <c r="B2281" s="171">
        <v>41065</v>
      </c>
      <c r="C2281" s="186">
        <v>3892111</v>
      </c>
      <c r="E2281" s="19" t="s">
        <v>417</v>
      </c>
      <c r="F2281" s="171">
        <v>41290</v>
      </c>
      <c r="G2281" s="186">
        <v>7200000</v>
      </c>
    </row>
    <row r="2282" spans="1:7" x14ac:dyDescent="0.2">
      <c r="A2282" s="19" t="s">
        <v>1</v>
      </c>
      <c r="B2282" s="172"/>
      <c r="C2282" s="187"/>
      <c r="E2282" s="19" t="s">
        <v>1395</v>
      </c>
      <c r="F2282" s="172"/>
      <c r="G2282" s="187"/>
    </row>
    <row r="2283" spans="1:7" x14ac:dyDescent="0.2">
      <c r="A2283" s="17" t="s">
        <v>939</v>
      </c>
      <c r="B2283" s="172"/>
      <c r="C2283" s="187"/>
      <c r="E2283" s="17" t="s">
        <v>2450</v>
      </c>
      <c r="F2283" s="172"/>
      <c r="G2283" s="187"/>
    </row>
    <row r="2284" spans="1:7" ht="13.5" thickBot="1" x14ac:dyDescent="0.25">
      <c r="A2284" s="17" t="s">
        <v>940</v>
      </c>
      <c r="B2284" s="173"/>
      <c r="C2284" s="188"/>
      <c r="E2284" s="17" t="s">
        <v>2451</v>
      </c>
      <c r="F2284" s="173"/>
      <c r="G2284" s="188"/>
    </row>
    <row r="2285" spans="1:7" ht="25.5" x14ac:dyDescent="0.2">
      <c r="A2285" s="18" t="s">
        <v>417</v>
      </c>
      <c r="B2285" s="177">
        <v>40772</v>
      </c>
      <c r="C2285" s="183">
        <v>3875000</v>
      </c>
      <c r="E2285" s="18" t="s">
        <v>417</v>
      </c>
      <c r="F2285" s="177">
        <v>41087</v>
      </c>
      <c r="G2285" s="183">
        <v>7174304</v>
      </c>
    </row>
    <row r="2286" spans="1:7" x14ac:dyDescent="0.2">
      <c r="A2286" s="18" t="s">
        <v>1</v>
      </c>
      <c r="B2286" s="178"/>
      <c r="C2286" s="184"/>
      <c r="E2286" s="18" t="s">
        <v>1395</v>
      </c>
      <c r="F2286" s="178"/>
      <c r="G2286" s="184"/>
    </row>
    <row r="2287" spans="1:7" x14ac:dyDescent="0.2">
      <c r="A2287" s="17" t="s">
        <v>489</v>
      </c>
      <c r="B2287" s="178"/>
      <c r="C2287" s="184"/>
      <c r="E2287" s="17" t="s">
        <v>2452</v>
      </c>
      <c r="F2287" s="178"/>
      <c r="G2287" s="184"/>
    </row>
    <row r="2288" spans="1:7" ht="13.5" thickBot="1" x14ac:dyDescent="0.25">
      <c r="A2288" s="17" t="s">
        <v>490</v>
      </c>
      <c r="B2288" s="179"/>
      <c r="C2288" s="185"/>
      <c r="E2288" s="17" t="s">
        <v>2453</v>
      </c>
      <c r="F2288" s="179"/>
      <c r="G2288" s="185"/>
    </row>
    <row r="2289" spans="1:7" ht="25.5" x14ac:dyDescent="0.2">
      <c r="A2289" s="19" t="s">
        <v>417</v>
      </c>
      <c r="B2289" s="171">
        <v>40703</v>
      </c>
      <c r="C2289" s="186">
        <v>3856711</v>
      </c>
      <c r="E2289" s="19" t="s">
        <v>417</v>
      </c>
      <c r="F2289" s="171">
        <v>41241</v>
      </c>
      <c r="G2289" s="186">
        <v>7143750</v>
      </c>
    </row>
    <row r="2290" spans="1:7" x14ac:dyDescent="0.2">
      <c r="A2290" s="19" t="s">
        <v>1</v>
      </c>
      <c r="B2290" s="172"/>
      <c r="C2290" s="187"/>
      <c r="E2290" s="19" t="s">
        <v>1395</v>
      </c>
      <c r="F2290" s="172"/>
      <c r="G2290" s="187"/>
    </row>
    <row r="2291" spans="1:7" x14ac:dyDescent="0.2">
      <c r="A2291" s="17" t="s">
        <v>540</v>
      </c>
      <c r="B2291" s="172"/>
      <c r="C2291" s="187"/>
      <c r="E2291" s="17" t="s">
        <v>2454</v>
      </c>
      <c r="F2291" s="172"/>
      <c r="G2291" s="187"/>
    </row>
    <row r="2292" spans="1:7" ht="13.5" thickBot="1" x14ac:dyDescent="0.25">
      <c r="A2292" s="17" t="s">
        <v>541</v>
      </c>
      <c r="B2292" s="173"/>
      <c r="C2292" s="188"/>
      <c r="E2292" s="17" t="s">
        <v>2455</v>
      </c>
      <c r="F2292" s="173"/>
      <c r="G2292" s="188"/>
    </row>
    <row r="2293" spans="1:7" ht="51" x14ac:dyDescent="0.2">
      <c r="A2293" s="18" t="s">
        <v>607</v>
      </c>
      <c r="B2293" s="177">
        <v>41235</v>
      </c>
      <c r="C2293" s="183">
        <v>3855000</v>
      </c>
      <c r="E2293" s="18" t="s">
        <v>417</v>
      </c>
      <c r="F2293" s="177">
        <v>41129</v>
      </c>
      <c r="G2293" s="183">
        <v>7110000</v>
      </c>
    </row>
    <row r="2294" spans="1:7" x14ac:dyDescent="0.2">
      <c r="A2294" s="18" t="s">
        <v>1</v>
      </c>
      <c r="B2294" s="178"/>
      <c r="C2294" s="184"/>
      <c r="E2294" s="18" t="s">
        <v>1395</v>
      </c>
      <c r="F2294" s="178"/>
      <c r="G2294" s="184"/>
    </row>
    <row r="2295" spans="1:7" x14ac:dyDescent="0.2">
      <c r="A2295" s="17" t="s">
        <v>642</v>
      </c>
      <c r="B2295" s="178"/>
      <c r="C2295" s="184"/>
      <c r="E2295" s="17" t="s">
        <v>2456</v>
      </c>
      <c r="F2295" s="178"/>
      <c r="G2295" s="184"/>
    </row>
    <row r="2296" spans="1:7" ht="13.5" thickBot="1" x14ac:dyDescent="0.25">
      <c r="A2296" s="17" t="s">
        <v>643</v>
      </c>
      <c r="B2296" s="179"/>
      <c r="C2296" s="185"/>
      <c r="E2296" s="17" t="s">
        <v>2457</v>
      </c>
      <c r="F2296" s="179"/>
      <c r="G2296" s="185"/>
    </row>
    <row r="2297" spans="1:7" ht="51" x14ac:dyDescent="0.2">
      <c r="A2297" s="19" t="s">
        <v>115</v>
      </c>
      <c r="B2297" s="171">
        <v>40606</v>
      </c>
      <c r="C2297" s="186">
        <v>3850000</v>
      </c>
      <c r="E2297" s="19" t="s">
        <v>417</v>
      </c>
      <c r="F2297" s="171">
        <v>41192</v>
      </c>
      <c r="G2297" s="186">
        <v>7110000</v>
      </c>
    </row>
    <row r="2298" spans="1:7" x14ac:dyDescent="0.2">
      <c r="A2298" s="19" t="s">
        <v>1</v>
      </c>
      <c r="B2298" s="172"/>
      <c r="C2298" s="187"/>
      <c r="E2298" s="19" t="s">
        <v>1395</v>
      </c>
      <c r="F2298" s="172"/>
      <c r="G2298" s="187"/>
    </row>
    <row r="2299" spans="1:7" x14ac:dyDescent="0.2">
      <c r="A2299" s="17" t="s">
        <v>570</v>
      </c>
      <c r="B2299" s="172"/>
      <c r="C2299" s="187"/>
      <c r="E2299" s="17" t="s">
        <v>2458</v>
      </c>
      <c r="F2299" s="172"/>
      <c r="G2299" s="187"/>
    </row>
    <row r="2300" spans="1:7" ht="13.5" thickBot="1" x14ac:dyDescent="0.25">
      <c r="A2300" s="17" t="s">
        <v>571</v>
      </c>
      <c r="B2300" s="173"/>
      <c r="C2300" s="188"/>
      <c r="E2300" s="17" t="s">
        <v>2459</v>
      </c>
      <c r="F2300" s="173"/>
      <c r="G2300" s="188"/>
    </row>
    <row r="2301" spans="1:7" ht="63.75" x14ac:dyDescent="0.2">
      <c r="A2301" s="18" t="s">
        <v>623</v>
      </c>
      <c r="B2301" s="177">
        <v>41124</v>
      </c>
      <c r="C2301" s="183">
        <v>3847000</v>
      </c>
      <c r="E2301" s="18" t="s">
        <v>417</v>
      </c>
      <c r="F2301" s="177">
        <v>41241</v>
      </c>
      <c r="G2301" s="183">
        <v>7064550</v>
      </c>
    </row>
    <row r="2302" spans="1:7" x14ac:dyDescent="0.2">
      <c r="A2302" s="18" t="s">
        <v>1</v>
      </c>
      <c r="B2302" s="178"/>
      <c r="C2302" s="184"/>
      <c r="E2302" s="18" t="s">
        <v>1395</v>
      </c>
      <c r="F2302" s="178"/>
      <c r="G2302" s="184"/>
    </row>
    <row r="2303" spans="1:7" x14ac:dyDescent="0.2">
      <c r="A2303" s="17" t="s">
        <v>813</v>
      </c>
      <c r="B2303" s="178"/>
      <c r="C2303" s="184"/>
      <c r="E2303" s="17" t="s">
        <v>2460</v>
      </c>
      <c r="F2303" s="178"/>
      <c r="G2303" s="184"/>
    </row>
    <row r="2304" spans="1:7" ht="13.5" thickBot="1" x14ac:dyDescent="0.25">
      <c r="A2304" s="17" t="s">
        <v>814</v>
      </c>
      <c r="B2304" s="179"/>
      <c r="C2304" s="185"/>
      <c r="E2304" s="17" t="s">
        <v>2461</v>
      </c>
      <c r="F2304" s="179"/>
      <c r="G2304" s="185"/>
    </row>
    <row r="2305" spans="1:7" ht="63.75" x14ac:dyDescent="0.2">
      <c r="A2305" s="19" t="s">
        <v>623</v>
      </c>
      <c r="B2305" s="171">
        <v>41124</v>
      </c>
      <c r="C2305" s="186">
        <v>3847000</v>
      </c>
      <c r="E2305" s="19" t="s">
        <v>417</v>
      </c>
      <c r="F2305" s="171">
        <v>41437</v>
      </c>
      <c r="G2305" s="186">
        <v>7020000</v>
      </c>
    </row>
    <row r="2306" spans="1:7" x14ac:dyDescent="0.2">
      <c r="A2306" s="19" t="s">
        <v>1</v>
      </c>
      <c r="B2306" s="172"/>
      <c r="C2306" s="187"/>
      <c r="E2306" s="19" t="s">
        <v>1395</v>
      </c>
      <c r="F2306" s="172"/>
      <c r="G2306" s="187"/>
    </row>
    <row r="2307" spans="1:7" x14ac:dyDescent="0.2">
      <c r="A2307" s="17" t="s">
        <v>832</v>
      </c>
      <c r="B2307" s="172"/>
      <c r="C2307" s="187"/>
      <c r="E2307" s="17" t="s">
        <v>2462</v>
      </c>
      <c r="F2307" s="172"/>
      <c r="G2307" s="187"/>
    </row>
    <row r="2308" spans="1:7" ht="13.5" thickBot="1" x14ac:dyDescent="0.25">
      <c r="A2308" s="17" t="s">
        <v>833</v>
      </c>
      <c r="B2308" s="173"/>
      <c r="C2308" s="188"/>
      <c r="E2308" s="17" t="s">
        <v>2463</v>
      </c>
      <c r="F2308" s="173"/>
      <c r="G2308" s="188"/>
    </row>
    <row r="2309" spans="1:7" ht="63.75" x14ac:dyDescent="0.2">
      <c r="A2309" s="18" t="s">
        <v>623</v>
      </c>
      <c r="B2309" s="177">
        <v>41124</v>
      </c>
      <c r="C2309" s="183">
        <v>3846000</v>
      </c>
      <c r="E2309" s="18" t="s">
        <v>436</v>
      </c>
      <c r="F2309" s="177">
        <v>40819</v>
      </c>
      <c r="G2309" s="183">
        <v>7019208</v>
      </c>
    </row>
    <row r="2310" spans="1:7" x14ac:dyDescent="0.2">
      <c r="A2310" s="18" t="s">
        <v>1</v>
      </c>
      <c r="B2310" s="178"/>
      <c r="C2310" s="184"/>
      <c r="E2310" s="18" t="s">
        <v>1395</v>
      </c>
      <c r="F2310" s="178"/>
      <c r="G2310" s="184"/>
    </row>
    <row r="2311" spans="1:7" x14ac:dyDescent="0.2">
      <c r="A2311" s="17" t="s">
        <v>834</v>
      </c>
      <c r="B2311" s="178"/>
      <c r="C2311" s="184"/>
      <c r="E2311" s="17" t="s">
        <v>2464</v>
      </c>
      <c r="F2311" s="178"/>
      <c r="G2311" s="184"/>
    </row>
    <row r="2312" spans="1:7" ht="13.5" thickBot="1" x14ac:dyDescent="0.25">
      <c r="A2312" s="17" t="s">
        <v>835</v>
      </c>
      <c r="B2312" s="179"/>
      <c r="C2312" s="185"/>
      <c r="E2312" s="17" t="s">
        <v>2465</v>
      </c>
      <c r="F2312" s="179"/>
      <c r="G2312" s="185"/>
    </row>
    <row r="2313" spans="1:7" ht="51" x14ac:dyDescent="0.2">
      <c r="A2313" s="19" t="s">
        <v>417</v>
      </c>
      <c r="B2313" s="171">
        <v>40954</v>
      </c>
      <c r="C2313" s="186">
        <v>3825238</v>
      </c>
      <c r="E2313" s="19" t="s">
        <v>634</v>
      </c>
      <c r="F2313" s="171">
        <v>41242</v>
      </c>
      <c r="G2313" s="186">
        <v>6955550</v>
      </c>
    </row>
    <row r="2314" spans="1:7" x14ac:dyDescent="0.2">
      <c r="A2314" s="19" t="s">
        <v>1</v>
      </c>
      <c r="B2314" s="172"/>
      <c r="C2314" s="187"/>
      <c r="E2314" s="19" t="s">
        <v>1395</v>
      </c>
      <c r="F2314" s="172"/>
      <c r="G2314" s="187"/>
    </row>
    <row r="2315" spans="1:7" x14ac:dyDescent="0.2">
      <c r="A2315" s="17" t="s">
        <v>1047</v>
      </c>
      <c r="B2315" s="172"/>
      <c r="C2315" s="187"/>
      <c r="E2315" s="17" t="s">
        <v>2466</v>
      </c>
      <c r="F2315" s="172"/>
      <c r="G2315" s="187"/>
    </row>
    <row r="2316" spans="1:7" ht="13.5" thickBot="1" x14ac:dyDescent="0.25">
      <c r="A2316" s="17" t="s">
        <v>1048</v>
      </c>
      <c r="B2316" s="173"/>
      <c r="C2316" s="188"/>
      <c r="E2316" s="17" t="s">
        <v>2467</v>
      </c>
      <c r="F2316" s="173"/>
      <c r="G2316" s="188"/>
    </row>
    <row r="2317" spans="1:7" ht="38.25" x14ac:dyDescent="0.2">
      <c r="A2317" s="18" t="s">
        <v>417</v>
      </c>
      <c r="B2317" s="177">
        <v>41003</v>
      </c>
      <c r="C2317" s="183">
        <v>3825000</v>
      </c>
      <c r="E2317" s="18" t="s">
        <v>436</v>
      </c>
      <c r="F2317" s="177">
        <v>40833</v>
      </c>
      <c r="G2317" s="183">
        <v>6903111</v>
      </c>
    </row>
    <row r="2318" spans="1:7" x14ac:dyDescent="0.2">
      <c r="A2318" s="18" t="s">
        <v>1</v>
      </c>
      <c r="B2318" s="178"/>
      <c r="C2318" s="184"/>
      <c r="E2318" s="18" t="s">
        <v>1395</v>
      </c>
      <c r="F2318" s="178"/>
      <c r="G2318" s="184"/>
    </row>
    <row r="2319" spans="1:7" x14ac:dyDescent="0.2">
      <c r="A2319" s="17" t="s">
        <v>1006</v>
      </c>
      <c r="B2319" s="178"/>
      <c r="C2319" s="184"/>
      <c r="E2319" s="17" t="s">
        <v>2468</v>
      </c>
      <c r="F2319" s="178"/>
      <c r="G2319" s="184"/>
    </row>
    <row r="2320" spans="1:7" ht="13.5" thickBot="1" x14ac:dyDescent="0.25">
      <c r="A2320" s="17" t="s">
        <v>1007</v>
      </c>
      <c r="B2320" s="179"/>
      <c r="C2320" s="185"/>
      <c r="E2320" s="17" t="s">
        <v>2469</v>
      </c>
      <c r="F2320" s="179"/>
      <c r="G2320" s="185"/>
    </row>
    <row r="2321" spans="1:7" ht="51" x14ac:dyDescent="0.2">
      <c r="A2321" s="19" t="s">
        <v>455</v>
      </c>
      <c r="B2321" s="171">
        <v>41519</v>
      </c>
      <c r="C2321" s="186">
        <v>3810000</v>
      </c>
      <c r="E2321" s="19" t="s">
        <v>481</v>
      </c>
      <c r="F2321" s="171">
        <v>40771</v>
      </c>
      <c r="G2321" s="186">
        <v>6858859</v>
      </c>
    </row>
    <row r="2322" spans="1:7" x14ac:dyDescent="0.2">
      <c r="A2322" s="19" t="s">
        <v>1</v>
      </c>
      <c r="B2322" s="172"/>
      <c r="C2322" s="187"/>
      <c r="E2322" s="19" t="s">
        <v>1395</v>
      </c>
      <c r="F2322" s="172"/>
      <c r="G2322" s="187"/>
    </row>
    <row r="2323" spans="1:7" x14ac:dyDescent="0.2">
      <c r="A2323" s="17" t="s">
        <v>1132</v>
      </c>
      <c r="B2323" s="172"/>
      <c r="C2323" s="187"/>
      <c r="E2323" s="17" t="s">
        <v>2470</v>
      </c>
      <c r="F2323" s="172"/>
      <c r="G2323" s="187"/>
    </row>
    <row r="2324" spans="1:7" ht="13.5" thickBot="1" x14ac:dyDescent="0.25">
      <c r="A2324" s="17" t="s">
        <v>1133</v>
      </c>
      <c r="B2324" s="173"/>
      <c r="C2324" s="188"/>
      <c r="E2324" s="17" t="s">
        <v>2471</v>
      </c>
      <c r="F2324" s="173"/>
      <c r="G2324" s="188"/>
    </row>
    <row r="2325" spans="1:7" ht="38.25" x14ac:dyDescent="0.2">
      <c r="A2325" s="18" t="s">
        <v>417</v>
      </c>
      <c r="B2325" s="177">
        <v>40913</v>
      </c>
      <c r="C2325" s="183">
        <v>3780000</v>
      </c>
      <c r="E2325" s="18" t="s">
        <v>2472</v>
      </c>
      <c r="F2325" s="177">
        <v>40358</v>
      </c>
      <c r="G2325" s="183">
        <v>6858737</v>
      </c>
    </row>
    <row r="2326" spans="1:7" x14ac:dyDescent="0.2">
      <c r="A2326" s="18" t="s">
        <v>1</v>
      </c>
      <c r="B2326" s="178"/>
      <c r="C2326" s="184"/>
      <c r="E2326" s="18" t="s">
        <v>1395</v>
      </c>
      <c r="F2326" s="178"/>
      <c r="G2326" s="184"/>
    </row>
    <row r="2327" spans="1:7" x14ac:dyDescent="0.2">
      <c r="A2327" s="17" t="s">
        <v>1063</v>
      </c>
      <c r="B2327" s="178"/>
      <c r="C2327" s="184"/>
      <c r="E2327" s="17" t="s">
        <v>1577</v>
      </c>
      <c r="F2327" s="178"/>
      <c r="G2327" s="184"/>
    </row>
    <row r="2328" spans="1:7" ht="13.5" thickBot="1" x14ac:dyDescent="0.25">
      <c r="A2328" s="17" t="s">
        <v>1064</v>
      </c>
      <c r="B2328" s="179"/>
      <c r="C2328" s="185"/>
      <c r="E2328" s="17" t="s">
        <v>2473</v>
      </c>
      <c r="F2328" s="179"/>
      <c r="G2328" s="185"/>
    </row>
    <row r="2329" spans="1:7" ht="51" x14ac:dyDescent="0.2">
      <c r="A2329" s="19" t="s">
        <v>455</v>
      </c>
      <c r="B2329" s="171">
        <v>41288</v>
      </c>
      <c r="C2329" s="186">
        <v>3759000</v>
      </c>
      <c r="E2329" s="19" t="s">
        <v>634</v>
      </c>
      <c r="F2329" s="171">
        <v>41284</v>
      </c>
      <c r="G2329" s="186">
        <v>6774656</v>
      </c>
    </row>
    <row r="2330" spans="1:7" x14ac:dyDescent="0.2">
      <c r="A2330" s="19" t="s">
        <v>1</v>
      </c>
      <c r="B2330" s="172"/>
      <c r="C2330" s="187"/>
      <c r="E2330" s="19" t="s">
        <v>1395</v>
      </c>
      <c r="F2330" s="172"/>
      <c r="G2330" s="187"/>
    </row>
    <row r="2331" spans="1:7" x14ac:dyDescent="0.2">
      <c r="A2331" s="17" t="s">
        <v>1380</v>
      </c>
      <c r="B2331" s="172"/>
      <c r="C2331" s="187"/>
      <c r="E2331" s="17" t="s">
        <v>2322</v>
      </c>
      <c r="F2331" s="172"/>
      <c r="G2331" s="187"/>
    </row>
    <row r="2332" spans="1:7" ht="13.5" thickBot="1" x14ac:dyDescent="0.25">
      <c r="A2332" s="17" t="s">
        <v>1381</v>
      </c>
      <c r="B2332" s="173"/>
      <c r="C2332" s="188"/>
      <c r="E2332" s="17" t="s">
        <v>2474</v>
      </c>
      <c r="F2332" s="173"/>
      <c r="G2332" s="188"/>
    </row>
    <row r="2333" spans="1:7" ht="25.5" x14ac:dyDescent="0.2">
      <c r="A2333" s="18" t="s">
        <v>417</v>
      </c>
      <c r="B2333" s="177">
        <v>40710</v>
      </c>
      <c r="C2333" s="183">
        <v>3735000</v>
      </c>
      <c r="E2333" s="18" t="s">
        <v>417</v>
      </c>
      <c r="F2333" s="177">
        <v>41038</v>
      </c>
      <c r="G2333" s="183">
        <v>6750000</v>
      </c>
    </row>
    <row r="2334" spans="1:7" x14ac:dyDescent="0.2">
      <c r="A2334" s="18" t="s">
        <v>1</v>
      </c>
      <c r="B2334" s="178"/>
      <c r="C2334" s="184"/>
      <c r="E2334" s="18" t="s">
        <v>1395</v>
      </c>
      <c r="F2334" s="178"/>
      <c r="G2334" s="184"/>
    </row>
    <row r="2335" spans="1:7" x14ac:dyDescent="0.2">
      <c r="A2335" s="17" t="s">
        <v>538</v>
      </c>
      <c r="B2335" s="178"/>
      <c r="C2335" s="184"/>
      <c r="E2335" s="17" t="s">
        <v>2475</v>
      </c>
      <c r="F2335" s="178"/>
      <c r="G2335" s="184"/>
    </row>
    <row r="2336" spans="1:7" ht="13.5" thickBot="1" x14ac:dyDescent="0.25">
      <c r="A2336" s="17" t="s">
        <v>539</v>
      </c>
      <c r="B2336" s="179"/>
      <c r="C2336" s="185"/>
      <c r="E2336" s="17" t="s">
        <v>2476</v>
      </c>
      <c r="F2336" s="179"/>
      <c r="G2336" s="185"/>
    </row>
    <row r="2337" spans="1:7" ht="38.25" x14ac:dyDescent="0.2">
      <c r="A2337" s="19" t="s">
        <v>41</v>
      </c>
      <c r="B2337" s="171">
        <v>39741</v>
      </c>
      <c r="C2337" s="186">
        <v>3705000</v>
      </c>
      <c r="E2337" s="19" t="s">
        <v>417</v>
      </c>
      <c r="F2337" s="171">
        <v>41368</v>
      </c>
      <c r="G2337" s="186">
        <v>6750000</v>
      </c>
    </row>
    <row r="2338" spans="1:7" x14ac:dyDescent="0.2">
      <c r="A2338" s="19" t="s">
        <v>1</v>
      </c>
      <c r="B2338" s="172"/>
      <c r="C2338" s="187"/>
      <c r="E2338" s="19" t="s">
        <v>1395</v>
      </c>
      <c r="F2338" s="172"/>
      <c r="G2338" s="187"/>
    </row>
    <row r="2339" spans="1:7" x14ac:dyDescent="0.2">
      <c r="A2339" s="17" t="s">
        <v>53</v>
      </c>
      <c r="B2339" s="172"/>
      <c r="C2339" s="187"/>
      <c r="E2339" s="17" t="s">
        <v>2477</v>
      </c>
      <c r="F2339" s="172"/>
      <c r="G2339" s="187"/>
    </row>
    <row r="2340" spans="1:7" ht="13.5" thickBot="1" x14ac:dyDescent="0.25">
      <c r="A2340" s="17" t="s">
        <v>54</v>
      </c>
      <c r="B2340" s="173"/>
      <c r="C2340" s="188"/>
      <c r="E2340" s="17" t="s">
        <v>2478</v>
      </c>
      <c r="F2340" s="173"/>
      <c r="G2340" s="188"/>
    </row>
    <row r="2341" spans="1:7" ht="25.5" x14ac:dyDescent="0.2">
      <c r="A2341" s="18" t="s">
        <v>417</v>
      </c>
      <c r="B2341" s="177">
        <v>41213</v>
      </c>
      <c r="C2341" s="183">
        <v>3630678</v>
      </c>
      <c r="E2341" s="18" t="s">
        <v>417</v>
      </c>
      <c r="F2341" s="177">
        <v>41437</v>
      </c>
      <c r="G2341" s="183">
        <v>6750000</v>
      </c>
    </row>
    <row r="2342" spans="1:7" x14ac:dyDescent="0.2">
      <c r="A2342" s="18" t="s">
        <v>1</v>
      </c>
      <c r="B2342" s="178"/>
      <c r="C2342" s="184"/>
      <c r="E2342" s="18" t="s">
        <v>1395</v>
      </c>
      <c r="F2342" s="178"/>
      <c r="G2342" s="184"/>
    </row>
    <row r="2343" spans="1:7" x14ac:dyDescent="0.2">
      <c r="A2343" s="17" t="s">
        <v>660</v>
      </c>
      <c r="B2343" s="178"/>
      <c r="C2343" s="184"/>
      <c r="E2343" s="17" t="s">
        <v>2479</v>
      </c>
      <c r="F2343" s="178"/>
      <c r="G2343" s="184"/>
    </row>
    <row r="2344" spans="1:7" ht="13.5" thickBot="1" x14ac:dyDescent="0.25">
      <c r="A2344" s="17" t="s">
        <v>661</v>
      </c>
      <c r="B2344" s="179"/>
      <c r="C2344" s="185"/>
      <c r="E2344" s="17" t="s">
        <v>2480</v>
      </c>
      <c r="F2344" s="179"/>
      <c r="G2344" s="185"/>
    </row>
    <row r="2345" spans="1:7" ht="38.25" x14ac:dyDescent="0.2">
      <c r="A2345" s="19" t="s">
        <v>41</v>
      </c>
      <c r="B2345" s="171">
        <v>39692</v>
      </c>
      <c r="C2345" s="186">
        <v>3605000</v>
      </c>
      <c r="E2345" s="19" t="s">
        <v>417</v>
      </c>
      <c r="F2345" s="171">
        <v>41278</v>
      </c>
      <c r="G2345" s="186">
        <v>6741724</v>
      </c>
    </row>
    <row r="2346" spans="1:7" x14ac:dyDescent="0.2">
      <c r="A2346" s="19" t="s">
        <v>1</v>
      </c>
      <c r="B2346" s="172"/>
      <c r="C2346" s="187"/>
      <c r="E2346" s="19" t="s">
        <v>1395</v>
      </c>
      <c r="F2346" s="172"/>
      <c r="G2346" s="187"/>
    </row>
    <row r="2347" spans="1:7" x14ac:dyDescent="0.2">
      <c r="A2347" s="17" t="s">
        <v>63</v>
      </c>
      <c r="B2347" s="172"/>
      <c r="C2347" s="187"/>
      <c r="E2347" s="17" t="s">
        <v>2481</v>
      </c>
      <c r="F2347" s="172"/>
      <c r="G2347" s="187"/>
    </row>
    <row r="2348" spans="1:7" ht="13.5" thickBot="1" x14ac:dyDescent="0.25">
      <c r="A2348" s="17" t="s">
        <v>64</v>
      </c>
      <c r="B2348" s="173"/>
      <c r="C2348" s="188"/>
      <c r="E2348" s="17" t="s">
        <v>2482</v>
      </c>
      <c r="F2348" s="173"/>
      <c r="G2348" s="188"/>
    </row>
    <row r="2349" spans="1:7" ht="51" x14ac:dyDescent="0.2">
      <c r="A2349" s="18" t="s">
        <v>417</v>
      </c>
      <c r="B2349" s="177">
        <v>41087</v>
      </c>
      <c r="C2349" s="183">
        <v>3600000</v>
      </c>
      <c r="E2349" s="18" t="s">
        <v>634</v>
      </c>
      <c r="F2349" s="177">
        <v>41242</v>
      </c>
      <c r="G2349" s="183">
        <v>6717200</v>
      </c>
    </row>
    <row r="2350" spans="1:7" x14ac:dyDescent="0.2">
      <c r="A2350" s="18" t="s">
        <v>1</v>
      </c>
      <c r="B2350" s="178"/>
      <c r="C2350" s="184"/>
      <c r="E2350" s="18" t="s">
        <v>1395</v>
      </c>
      <c r="F2350" s="178"/>
      <c r="G2350" s="184"/>
    </row>
    <row r="2351" spans="1:7" x14ac:dyDescent="0.2">
      <c r="A2351" s="17" t="s">
        <v>919</v>
      </c>
      <c r="B2351" s="178"/>
      <c r="C2351" s="184"/>
      <c r="E2351" s="17" t="s">
        <v>2483</v>
      </c>
      <c r="F2351" s="178"/>
      <c r="G2351" s="184"/>
    </row>
    <row r="2352" spans="1:7" ht="13.5" thickBot="1" x14ac:dyDescent="0.25">
      <c r="A2352" s="17" t="s">
        <v>920</v>
      </c>
      <c r="B2352" s="179"/>
      <c r="C2352" s="185"/>
      <c r="E2352" s="17" t="s">
        <v>2484</v>
      </c>
      <c r="F2352" s="179"/>
      <c r="G2352" s="185"/>
    </row>
    <row r="2353" spans="1:7" ht="51" x14ac:dyDescent="0.2">
      <c r="A2353" s="19" t="s">
        <v>455</v>
      </c>
      <c r="B2353" s="171">
        <v>41288</v>
      </c>
      <c r="C2353" s="186">
        <v>3600000</v>
      </c>
      <c r="E2353" s="19" t="s">
        <v>436</v>
      </c>
      <c r="F2353" s="171">
        <v>40924</v>
      </c>
      <c r="G2353" s="186">
        <v>6692337</v>
      </c>
    </row>
    <row r="2354" spans="1:7" x14ac:dyDescent="0.2">
      <c r="A2354" s="19" t="s">
        <v>1</v>
      </c>
      <c r="B2354" s="172"/>
      <c r="C2354" s="187"/>
      <c r="E2354" s="19" t="s">
        <v>1395</v>
      </c>
      <c r="F2354" s="172"/>
      <c r="G2354" s="187"/>
    </row>
    <row r="2355" spans="1:7" x14ac:dyDescent="0.2">
      <c r="A2355" s="17" t="s">
        <v>1382</v>
      </c>
      <c r="B2355" s="172"/>
      <c r="C2355" s="187"/>
      <c r="E2355" s="17" t="s">
        <v>2485</v>
      </c>
      <c r="F2355" s="172"/>
      <c r="G2355" s="187"/>
    </row>
    <row r="2356" spans="1:7" ht="13.5" thickBot="1" x14ac:dyDescent="0.25">
      <c r="A2356" s="17" t="s">
        <v>1383</v>
      </c>
      <c r="B2356" s="173"/>
      <c r="C2356" s="188"/>
      <c r="E2356" s="17" t="s">
        <v>2486</v>
      </c>
      <c r="F2356" s="173"/>
      <c r="G2356" s="188"/>
    </row>
    <row r="2357" spans="1:7" ht="25.5" x14ac:dyDescent="0.2">
      <c r="A2357" s="18" t="s">
        <v>417</v>
      </c>
      <c r="B2357" s="177">
        <v>41318</v>
      </c>
      <c r="C2357" s="183">
        <v>3600000</v>
      </c>
      <c r="E2357" s="18" t="s">
        <v>417</v>
      </c>
      <c r="F2357" s="177">
        <v>41208</v>
      </c>
      <c r="G2357" s="183">
        <v>6588945</v>
      </c>
    </row>
    <row r="2358" spans="1:7" x14ac:dyDescent="0.2">
      <c r="A2358" s="18" t="s">
        <v>1</v>
      </c>
      <c r="B2358" s="178"/>
      <c r="C2358" s="184"/>
      <c r="E2358" s="18" t="s">
        <v>1395</v>
      </c>
      <c r="F2358" s="178"/>
      <c r="G2358" s="184"/>
    </row>
    <row r="2359" spans="1:7" x14ac:dyDescent="0.2">
      <c r="A2359" s="17" t="s">
        <v>1337</v>
      </c>
      <c r="B2359" s="178"/>
      <c r="C2359" s="184"/>
      <c r="E2359" s="17" t="s">
        <v>2487</v>
      </c>
      <c r="F2359" s="178"/>
      <c r="G2359" s="184"/>
    </row>
    <row r="2360" spans="1:7" ht="13.5" thickBot="1" x14ac:dyDescent="0.25">
      <c r="A2360" s="17" t="s">
        <v>1338</v>
      </c>
      <c r="B2360" s="179"/>
      <c r="C2360" s="185"/>
      <c r="E2360" s="17" t="s">
        <v>2488</v>
      </c>
      <c r="F2360" s="179"/>
      <c r="G2360" s="185"/>
    </row>
    <row r="2361" spans="1:7" ht="51" x14ac:dyDescent="0.2">
      <c r="A2361" s="19" t="s">
        <v>115</v>
      </c>
      <c r="B2361" s="171">
        <v>40324</v>
      </c>
      <c r="C2361" s="186">
        <v>3575000</v>
      </c>
      <c r="E2361" s="19" t="s">
        <v>841</v>
      </c>
      <c r="F2361" s="171">
        <v>41444</v>
      </c>
      <c r="G2361" s="186">
        <v>6559990</v>
      </c>
    </row>
    <row r="2362" spans="1:7" x14ac:dyDescent="0.2">
      <c r="A2362" s="19" t="s">
        <v>1</v>
      </c>
      <c r="B2362" s="172"/>
      <c r="C2362" s="187"/>
      <c r="E2362" s="19" t="s">
        <v>1395</v>
      </c>
      <c r="F2362" s="172"/>
      <c r="G2362" s="187"/>
    </row>
    <row r="2363" spans="1:7" x14ac:dyDescent="0.2">
      <c r="A2363" s="17" t="s">
        <v>347</v>
      </c>
      <c r="B2363" s="172"/>
      <c r="C2363" s="187"/>
      <c r="E2363" s="17" t="s">
        <v>2489</v>
      </c>
      <c r="F2363" s="172"/>
      <c r="G2363" s="187"/>
    </row>
    <row r="2364" spans="1:7" ht="13.5" thickBot="1" x14ac:dyDescent="0.25">
      <c r="A2364" s="17" t="s">
        <v>348</v>
      </c>
      <c r="B2364" s="173"/>
      <c r="C2364" s="188"/>
      <c r="E2364" s="17" t="s">
        <v>2490</v>
      </c>
      <c r="F2364" s="173"/>
      <c r="G2364" s="188"/>
    </row>
    <row r="2365" spans="1:7" ht="38.25" x14ac:dyDescent="0.2">
      <c r="A2365" s="18" t="s">
        <v>41</v>
      </c>
      <c r="B2365" s="177">
        <v>39713</v>
      </c>
      <c r="C2365" s="183">
        <v>3557721</v>
      </c>
      <c r="E2365" s="18" t="s">
        <v>841</v>
      </c>
      <c r="F2365" s="177">
        <v>41124</v>
      </c>
      <c r="G2365" s="183">
        <v>6538690</v>
      </c>
    </row>
    <row r="2366" spans="1:7" x14ac:dyDescent="0.2">
      <c r="A2366" s="18" t="s">
        <v>1</v>
      </c>
      <c r="B2366" s="178"/>
      <c r="C2366" s="184"/>
      <c r="E2366" s="18" t="s">
        <v>1395</v>
      </c>
      <c r="F2366" s="178"/>
      <c r="G2366" s="184"/>
    </row>
    <row r="2367" spans="1:7" x14ac:dyDescent="0.2">
      <c r="A2367" s="17" t="s">
        <v>2</v>
      </c>
      <c r="B2367" s="178"/>
      <c r="C2367" s="184"/>
      <c r="E2367" s="17" t="s">
        <v>2491</v>
      </c>
      <c r="F2367" s="178"/>
      <c r="G2367" s="184"/>
    </row>
    <row r="2368" spans="1:7" ht="13.5" thickBot="1" x14ac:dyDescent="0.25">
      <c r="A2368" s="17" t="s">
        <v>62</v>
      </c>
      <c r="B2368" s="179"/>
      <c r="C2368" s="185"/>
      <c r="E2368" s="17" t="s">
        <v>2492</v>
      </c>
      <c r="F2368" s="179"/>
      <c r="G2368" s="185"/>
    </row>
    <row r="2369" spans="1:7" ht="25.5" x14ac:dyDescent="0.2">
      <c r="A2369" s="19" t="s">
        <v>417</v>
      </c>
      <c r="B2369" s="171">
        <v>41311</v>
      </c>
      <c r="C2369" s="186">
        <v>3555000</v>
      </c>
      <c r="E2369" s="19" t="s">
        <v>417</v>
      </c>
      <c r="F2369" s="171">
        <v>41318</v>
      </c>
      <c r="G2369" s="186">
        <v>6520659</v>
      </c>
    </row>
    <row r="2370" spans="1:7" x14ac:dyDescent="0.2">
      <c r="A2370" s="19" t="s">
        <v>1</v>
      </c>
      <c r="B2370" s="172"/>
      <c r="C2370" s="187"/>
      <c r="E2370" s="19" t="s">
        <v>1395</v>
      </c>
      <c r="F2370" s="172"/>
      <c r="G2370" s="187"/>
    </row>
    <row r="2371" spans="1:7" x14ac:dyDescent="0.2">
      <c r="A2371" s="17" t="s">
        <v>1344</v>
      </c>
      <c r="B2371" s="172"/>
      <c r="C2371" s="187"/>
      <c r="E2371" s="17" t="s">
        <v>2493</v>
      </c>
      <c r="F2371" s="172"/>
      <c r="G2371" s="187"/>
    </row>
    <row r="2372" spans="1:7" ht="13.5" thickBot="1" x14ac:dyDescent="0.25">
      <c r="A2372" s="17" t="s">
        <v>1345</v>
      </c>
      <c r="B2372" s="173"/>
      <c r="C2372" s="188"/>
      <c r="E2372" s="17" t="s">
        <v>2494</v>
      </c>
      <c r="F2372" s="173"/>
      <c r="G2372" s="188"/>
    </row>
    <row r="2373" spans="1:7" ht="25.5" x14ac:dyDescent="0.2">
      <c r="A2373" s="18" t="s">
        <v>417</v>
      </c>
      <c r="B2373" s="177">
        <v>41248</v>
      </c>
      <c r="C2373" s="183">
        <v>3554250</v>
      </c>
      <c r="E2373" s="18" t="s">
        <v>417</v>
      </c>
      <c r="F2373" s="177">
        <v>41129</v>
      </c>
      <c r="G2373" s="183">
        <v>6390000</v>
      </c>
    </row>
    <row r="2374" spans="1:7" x14ac:dyDescent="0.2">
      <c r="A2374" s="18" t="s">
        <v>1</v>
      </c>
      <c r="B2374" s="178"/>
      <c r="C2374" s="184"/>
      <c r="E2374" s="18" t="s">
        <v>1395</v>
      </c>
      <c r="F2374" s="178"/>
      <c r="G2374" s="184"/>
    </row>
    <row r="2375" spans="1:7" x14ac:dyDescent="0.2">
      <c r="A2375" s="17" t="s">
        <v>616</v>
      </c>
      <c r="B2375" s="178"/>
      <c r="C2375" s="184"/>
      <c r="E2375" s="17" t="s">
        <v>2495</v>
      </c>
      <c r="F2375" s="178"/>
      <c r="G2375" s="184"/>
    </row>
    <row r="2376" spans="1:7" ht="13.5" thickBot="1" x14ac:dyDescent="0.25">
      <c r="A2376" s="17" t="s">
        <v>617</v>
      </c>
      <c r="B2376" s="179"/>
      <c r="C2376" s="185"/>
      <c r="E2376" s="17" t="s">
        <v>2496</v>
      </c>
      <c r="F2376" s="179"/>
      <c r="G2376" s="185"/>
    </row>
    <row r="2377" spans="1:7" ht="25.5" x14ac:dyDescent="0.2">
      <c r="A2377" s="19" t="s">
        <v>79</v>
      </c>
      <c r="B2377" s="171">
        <v>39587</v>
      </c>
      <c r="C2377" s="186">
        <v>3550000</v>
      </c>
      <c r="E2377" s="19" t="s">
        <v>417</v>
      </c>
      <c r="F2377" s="171">
        <v>41220</v>
      </c>
      <c r="G2377" s="186">
        <v>6390000</v>
      </c>
    </row>
    <row r="2378" spans="1:7" x14ac:dyDescent="0.2">
      <c r="A2378" s="19" t="s">
        <v>1</v>
      </c>
      <c r="B2378" s="172"/>
      <c r="C2378" s="187"/>
      <c r="E2378" s="19" t="s">
        <v>1395</v>
      </c>
      <c r="F2378" s="172"/>
      <c r="G2378" s="187"/>
    </row>
    <row r="2379" spans="1:7" x14ac:dyDescent="0.2">
      <c r="A2379" s="17" t="s">
        <v>82</v>
      </c>
      <c r="B2379" s="172"/>
      <c r="C2379" s="187"/>
      <c r="E2379" s="17" t="s">
        <v>2497</v>
      </c>
      <c r="F2379" s="172"/>
      <c r="G2379" s="187"/>
    </row>
    <row r="2380" spans="1:7" ht="13.5" thickBot="1" x14ac:dyDescent="0.25">
      <c r="A2380" s="17" t="s">
        <v>83</v>
      </c>
      <c r="B2380" s="173"/>
      <c r="C2380" s="188"/>
      <c r="E2380" s="17" t="s">
        <v>2498</v>
      </c>
      <c r="F2380" s="173"/>
      <c r="G2380" s="188"/>
    </row>
    <row r="2381" spans="1:7" ht="51" x14ac:dyDescent="0.2">
      <c r="A2381" s="18" t="s">
        <v>607</v>
      </c>
      <c r="B2381" s="177">
        <v>41228</v>
      </c>
      <c r="C2381" s="183">
        <v>3520440</v>
      </c>
      <c r="E2381" s="18" t="s">
        <v>41</v>
      </c>
      <c r="F2381" s="177">
        <v>39825</v>
      </c>
      <c r="G2381" s="183">
        <v>6302400</v>
      </c>
    </row>
    <row r="2382" spans="1:7" x14ac:dyDescent="0.2">
      <c r="A2382" s="18" t="s">
        <v>1</v>
      </c>
      <c r="B2382" s="178"/>
      <c r="C2382" s="184"/>
      <c r="E2382" s="18" t="s">
        <v>1395</v>
      </c>
      <c r="F2382" s="178"/>
      <c r="G2382" s="184"/>
    </row>
    <row r="2383" spans="1:7" x14ac:dyDescent="0.2">
      <c r="A2383" s="17" t="s">
        <v>646</v>
      </c>
      <c r="B2383" s="178"/>
      <c r="C2383" s="184"/>
      <c r="E2383" s="17" t="s">
        <v>1909</v>
      </c>
      <c r="F2383" s="178"/>
      <c r="G2383" s="184"/>
    </row>
    <row r="2384" spans="1:7" ht="13.5" thickBot="1" x14ac:dyDescent="0.25">
      <c r="A2384" s="17" t="s">
        <v>647</v>
      </c>
      <c r="B2384" s="179"/>
      <c r="C2384" s="185"/>
      <c r="E2384" s="17" t="s">
        <v>2499</v>
      </c>
      <c r="F2384" s="179"/>
      <c r="G2384" s="185"/>
    </row>
    <row r="2385" spans="1:7" ht="25.5" x14ac:dyDescent="0.2">
      <c r="A2385" s="19" t="s">
        <v>417</v>
      </c>
      <c r="B2385" s="171">
        <v>41318</v>
      </c>
      <c r="C2385" s="186">
        <v>3510000</v>
      </c>
      <c r="E2385" s="19" t="s">
        <v>417</v>
      </c>
      <c r="F2385" s="171">
        <v>41052</v>
      </c>
      <c r="G2385" s="186">
        <v>6300000</v>
      </c>
    </row>
    <row r="2386" spans="1:7" x14ac:dyDescent="0.2">
      <c r="A2386" s="19" t="s">
        <v>1</v>
      </c>
      <c r="B2386" s="172"/>
      <c r="C2386" s="187"/>
      <c r="E2386" s="19" t="s">
        <v>1395</v>
      </c>
      <c r="F2386" s="172"/>
      <c r="G2386" s="187"/>
    </row>
    <row r="2387" spans="1:7" x14ac:dyDescent="0.2">
      <c r="A2387" s="17" t="s">
        <v>1331</v>
      </c>
      <c r="B2387" s="172"/>
      <c r="C2387" s="187"/>
      <c r="E2387" s="17" t="s">
        <v>2500</v>
      </c>
      <c r="F2387" s="172"/>
      <c r="G2387" s="187"/>
    </row>
    <row r="2388" spans="1:7" ht="13.5" thickBot="1" x14ac:dyDescent="0.25">
      <c r="A2388" s="17" t="s">
        <v>1332</v>
      </c>
      <c r="B2388" s="173"/>
      <c r="C2388" s="188"/>
      <c r="E2388" s="17" t="s">
        <v>2501</v>
      </c>
      <c r="F2388" s="173"/>
      <c r="G2388" s="188"/>
    </row>
    <row r="2389" spans="1:7" ht="51" x14ac:dyDescent="0.2">
      <c r="A2389" s="18" t="s">
        <v>115</v>
      </c>
      <c r="B2389" s="177">
        <v>40574</v>
      </c>
      <c r="C2389" s="183">
        <v>3421500</v>
      </c>
      <c r="E2389" s="18" t="s">
        <v>417</v>
      </c>
      <c r="F2389" s="177">
        <v>41220</v>
      </c>
      <c r="G2389" s="183">
        <v>6300000</v>
      </c>
    </row>
    <row r="2390" spans="1:7" x14ac:dyDescent="0.2">
      <c r="A2390" s="18" t="s">
        <v>1</v>
      </c>
      <c r="B2390" s="178"/>
      <c r="C2390" s="184"/>
      <c r="E2390" s="18" t="s">
        <v>1395</v>
      </c>
      <c r="F2390" s="178"/>
      <c r="G2390" s="184"/>
    </row>
    <row r="2391" spans="1:7" x14ac:dyDescent="0.2">
      <c r="A2391" s="17" t="s">
        <v>150</v>
      </c>
      <c r="B2391" s="178"/>
      <c r="C2391" s="184"/>
      <c r="E2391" s="17" t="s">
        <v>2502</v>
      </c>
      <c r="F2391" s="178"/>
      <c r="G2391" s="184"/>
    </row>
    <row r="2392" spans="1:7" ht="13.5" thickBot="1" x14ac:dyDescent="0.25">
      <c r="A2392" s="17" t="s">
        <v>583</v>
      </c>
      <c r="B2392" s="179"/>
      <c r="C2392" s="185"/>
      <c r="E2392" s="17" t="s">
        <v>2503</v>
      </c>
      <c r="F2392" s="179"/>
      <c r="G2392" s="185"/>
    </row>
    <row r="2393" spans="1:7" ht="38.25" x14ac:dyDescent="0.2">
      <c r="A2393" s="19" t="s">
        <v>41</v>
      </c>
      <c r="B2393" s="171">
        <v>39692</v>
      </c>
      <c r="C2393" s="186">
        <v>3421244</v>
      </c>
      <c r="E2393" s="19" t="s">
        <v>436</v>
      </c>
      <c r="F2393" s="171">
        <v>40939</v>
      </c>
      <c r="G2393" s="186">
        <v>6272000</v>
      </c>
    </row>
    <row r="2394" spans="1:7" x14ac:dyDescent="0.2">
      <c r="A2394" s="19" t="s">
        <v>1</v>
      </c>
      <c r="B2394" s="172"/>
      <c r="C2394" s="187"/>
      <c r="E2394" s="19" t="s">
        <v>1395</v>
      </c>
      <c r="F2394" s="172"/>
      <c r="G2394" s="187"/>
    </row>
    <row r="2395" spans="1:7" x14ac:dyDescent="0.2">
      <c r="A2395" s="17" t="s">
        <v>65</v>
      </c>
      <c r="B2395" s="172"/>
      <c r="C2395" s="187"/>
      <c r="E2395" s="17" t="s">
        <v>2504</v>
      </c>
      <c r="F2395" s="172"/>
      <c r="G2395" s="187"/>
    </row>
    <row r="2396" spans="1:7" ht="13.5" thickBot="1" x14ac:dyDescent="0.25">
      <c r="A2396" s="17" t="s">
        <v>66</v>
      </c>
      <c r="B2396" s="173"/>
      <c r="C2396" s="188"/>
      <c r="E2396" s="17" t="s">
        <v>2505</v>
      </c>
      <c r="F2396" s="173"/>
      <c r="G2396" s="188"/>
    </row>
    <row r="2397" spans="1:7" ht="38.25" x14ac:dyDescent="0.2">
      <c r="A2397" s="18" t="s">
        <v>102</v>
      </c>
      <c r="B2397" s="177">
        <v>40203</v>
      </c>
      <c r="C2397" s="183">
        <v>3393425</v>
      </c>
      <c r="E2397" s="18" t="s">
        <v>455</v>
      </c>
      <c r="F2397" s="177">
        <v>41134</v>
      </c>
      <c r="G2397" s="183">
        <v>6250000</v>
      </c>
    </row>
    <row r="2398" spans="1:7" x14ac:dyDescent="0.2">
      <c r="A2398" s="18" t="s">
        <v>1</v>
      </c>
      <c r="B2398" s="178"/>
      <c r="C2398" s="184"/>
      <c r="E2398" s="18" t="s">
        <v>1395</v>
      </c>
      <c r="F2398" s="178"/>
      <c r="G2398" s="184"/>
    </row>
    <row r="2399" spans="1:7" x14ac:dyDescent="0.2">
      <c r="A2399" s="17" t="s">
        <v>407</v>
      </c>
      <c r="B2399" s="178"/>
      <c r="C2399" s="184"/>
      <c r="E2399" s="17" t="s">
        <v>2506</v>
      </c>
      <c r="F2399" s="178"/>
      <c r="G2399" s="184"/>
    </row>
    <row r="2400" spans="1:7" ht="13.5" thickBot="1" x14ac:dyDescent="0.25">
      <c r="A2400" s="17" t="s">
        <v>408</v>
      </c>
      <c r="B2400" s="179"/>
      <c r="C2400" s="185"/>
      <c r="E2400" s="17" t="s">
        <v>2507</v>
      </c>
      <c r="F2400" s="179"/>
      <c r="G2400" s="185"/>
    </row>
    <row r="2401" spans="1:7" ht="25.5" x14ac:dyDescent="0.2">
      <c r="A2401" s="19" t="s">
        <v>417</v>
      </c>
      <c r="B2401" s="171">
        <v>41073</v>
      </c>
      <c r="C2401" s="186">
        <v>3375000</v>
      </c>
      <c r="E2401" s="19" t="s">
        <v>417</v>
      </c>
      <c r="F2401" s="171">
        <v>41017</v>
      </c>
      <c r="G2401" s="186">
        <v>6194508</v>
      </c>
    </row>
    <row r="2402" spans="1:7" x14ac:dyDescent="0.2">
      <c r="A2402" s="19" t="s">
        <v>1</v>
      </c>
      <c r="B2402" s="172"/>
      <c r="C2402" s="187"/>
      <c r="E2402" s="19" t="s">
        <v>1395</v>
      </c>
      <c r="F2402" s="172"/>
      <c r="G2402" s="187"/>
    </row>
    <row r="2403" spans="1:7" x14ac:dyDescent="0.2">
      <c r="A2403" s="17" t="s">
        <v>929</v>
      </c>
      <c r="B2403" s="172"/>
      <c r="C2403" s="187"/>
      <c r="E2403" s="17" t="s">
        <v>2508</v>
      </c>
      <c r="F2403" s="172"/>
      <c r="G2403" s="187"/>
    </row>
    <row r="2404" spans="1:7" ht="13.5" thickBot="1" x14ac:dyDescent="0.25">
      <c r="A2404" s="17" t="s">
        <v>930</v>
      </c>
      <c r="B2404" s="173"/>
      <c r="C2404" s="188"/>
      <c r="E2404" s="17" t="s">
        <v>2509</v>
      </c>
      <c r="F2404" s="173"/>
      <c r="G2404" s="188"/>
    </row>
    <row r="2405" spans="1:7" ht="51" x14ac:dyDescent="0.2">
      <c r="A2405" s="18" t="s">
        <v>115</v>
      </c>
      <c r="B2405" s="177">
        <v>40553</v>
      </c>
      <c r="C2405" s="183">
        <v>3352500</v>
      </c>
      <c r="E2405" s="18" t="s">
        <v>417</v>
      </c>
      <c r="F2405" s="177">
        <v>41339</v>
      </c>
      <c r="G2405" s="183">
        <v>6170000</v>
      </c>
    </row>
    <row r="2406" spans="1:7" x14ac:dyDescent="0.2">
      <c r="A2406" s="18" t="s">
        <v>1</v>
      </c>
      <c r="B2406" s="178"/>
      <c r="C2406" s="184"/>
      <c r="E2406" s="18" t="s">
        <v>1395</v>
      </c>
      <c r="F2406" s="178"/>
      <c r="G2406" s="184"/>
    </row>
    <row r="2407" spans="1:7" x14ac:dyDescent="0.2">
      <c r="A2407" s="17" t="s">
        <v>592</v>
      </c>
      <c r="B2407" s="178"/>
      <c r="C2407" s="184"/>
      <c r="E2407" s="17" t="s">
        <v>2510</v>
      </c>
      <c r="F2407" s="178"/>
      <c r="G2407" s="184"/>
    </row>
    <row r="2408" spans="1:7" ht="13.5" thickBot="1" x14ac:dyDescent="0.25">
      <c r="A2408" s="17" t="s">
        <v>593</v>
      </c>
      <c r="B2408" s="179"/>
      <c r="C2408" s="185"/>
      <c r="E2408" s="17" t="s">
        <v>2511</v>
      </c>
      <c r="F2408" s="179"/>
      <c r="G2408" s="185"/>
    </row>
    <row r="2409" spans="1:7" ht="38.25" x14ac:dyDescent="0.2">
      <c r="A2409" s="19" t="s">
        <v>417</v>
      </c>
      <c r="B2409" s="171">
        <v>41318</v>
      </c>
      <c r="C2409" s="186">
        <v>3330000</v>
      </c>
      <c r="E2409" s="19" t="s">
        <v>481</v>
      </c>
      <c r="F2409" s="171">
        <v>40724</v>
      </c>
      <c r="G2409" s="186">
        <v>6166390</v>
      </c>
    </row>
    <row r="2410" spans="1:7" x14ac:dyDescent="0.2">
      <c r="A2410" s="19" t="s">
        <v>1</v>
      </c>
      <c r="B2410" s="172"/>
      <c r="C2410" s="187"/>
      <c r="E2410" s="19" t="s">
        <v>1395</v>
      </c>
      <c r="F2410" s="172"/>
      <c r="G2410" s="187"/>
    </row>
    <row r="2411" spans="1:7" x14ac:dyDescent="0.2">
      <c r="A2411" s="17" t="s">
        <v>1333</v>
      </c>
      <c r="B2411" s="172"/>
      <c r="C2411" s="187"/>
      <c r="E2411" s="17" t="s">
        <v>2512</v>
      </c>
      <c r="F2411" s="172"/>
      <c r="G2411" s="187"/>
    </row>
    <row r="2412" spans="1:7" ht="13.5" thickBot="1" x14ac:dyDescent="0.25">
      <c r="A2412" s="17" t="s">
        <v>1334</v>
      </c>
      <c r="B2412" s="173"/>
      <c r="C2412" s="188"/>
      <c r="E2412" s="17" t="s">
        <v>2513</v>
      </c>
      <c r="F2412" s="173"/>
      <c r="G2412" s="188"/>
    </row>
    <row r="2413" spans="1:7" ht="38.25" x14ac:dyDescent="0.2">
      <c r="A2413" s="18" t="s">
        <v>436</v>
      </c>
      <c r="B2413" s="177">
        <v>40997</v>
      </c>
      <c r="C2413" s="183">
        <v>3320000</v>
      </c>
      <c r="E2413" s="18" t="s">
        <v>417</v>
      </c>
      <c r="F2413" s="177">
        <v>41199</v>
      </c>
      <c r="G2413" s="183">
        <v>6165000</v>
      </c>
    </row>
    <row r="2414" spans="1:7" x14ac:dyDescent="0.2">
      <c r="A2414" s="18" t="s">
        <v>1</v>
      </c>
      <c r="B2414" s="178"/>
      <c r="C2414" s="184"/>
      <c r="E2414" s="18" t="s">
        <v>1395</v>
      </c>
      <c r="F2414" s="178"/>
      <c r="G2414" s="184"/>
    </row>
    <row r="2415" spans="1:7" x14ac:dyDescent="0.2">
      <c r="A2415" s="17" t="s">
        <v>1013</v>
      </c>
      <c r="B2415" s="178"/>
      <c r="C2415" s="184"/>
      <c r="E2415" s="17" t="s">
        <v>2514</v>
      </c>
      <c r="F2415" s="178"/>
      <c r="G2415" s="184"/>
    </row>
    <row r="2416" spans="1:7" ht="13.5" thickBot="1" x14ac:dyDescent="0.25">
      <c r="A2416" s="17" t="s">
        <v>1014</v>
      </c>
      <c r="B2416" s="179"/>
      <c r="C2416" s="185"/>
      <c r="E2416" s="17" t="s">
        <v>2515</v>
      </c>
      <c r="F2416" s="179"/>
      <c r="G2416" s="185"/>
    </row>
    <row r="2417" spans="1:7" ht="38.25" x14ac:dyDescent="0.2">
      <c r="A2417" s="19" t="s">
        <v>0</v>
      </c>
      <c r="B2417" s="171">
        <v>39199</v>
      </c>
      <c r="C2417" s="186">
        <v>3315000</v>
      </c>
      <c r="E2417" s="19" t="s">
        <v>113</v>
      </c>
      <c r="F2417" s="171">
        <v>40310</v>
      </c>
      <c r="G2417" s="186">
        <v>6162997</v>
      </c>
    </row>
    <row r="2418" spans="1:7" x14ac:dyDescent="0.2">
      <c r="A2418" s="19" t="s">
        <v>1</v>
      </c>
      <c r="B2418" s="172"/>
      <c r="C2418" s="187"/>
      <c r="E2418" s="19" t="s">
        <v>1395</v>
      </c>
      <c r="F2418" s="172"/>
      <c r="G2418" s="187"/>
    </row>
    <row r="2419" spans="1:7" x14ac:dyDescent="0.2">
      <c r="A2419" s="17" t="s">
        <v>20</v>
      </c>
      <c r="B2419" s="172"/>
      <c r="C2419" s="187"/>
      <c r="E2419" s="17" t="s">
        <v>2516</v>
      </c>
      <c r="F2419" s="172"/>
      <c r="G2419" s="187"/>
    </row>
    <row r="2420" spans="1:7" ht="13.5" thickBot="1" x14ac:dyDescent="0.25">
      <c r="A2420" s="17" t="s">
        <v>21</v>
      </c>
      <c r="B2420" s="173"/>
      <c r="C2420" s="188"/>
      <c r="E2420" s="17" t="s">
        <v>2517</v>
      </c>
      <c r="F2420" s="173"/>
      <c r="G2420" s="188"/>
    </row>
    <row r="2421" spans="1:7" ht="38.25" x14ac:dyDescent="0.2">
      <c r="A2421" s="18" t="s">
        <v>41</v>
      </c>
      <c r="B2421" s="177">
        <v>39741</v>
      </c>
      <c r="C2421" s="183">
        <v>3288558</v>
      </c>
      <c r="E2421" s="18" t="s">
        <v>7</v>
      </c>
      <c r="F2421" s="177">
        <v>39366</v>
      </c>
      <c r="G2421" s="183">
        <v>6161000</v>
      </c>
    </row>
    <row r="2422" spans="1:7" x14ac:dyDescent="0.2">
      <c r="A2422" s="18" t="s">
        <v>1</v>
      </c>
      <c r="B2422" s="178"/>
      <c r="C2422" s="184"/>
      <c r="E2422" s="18" t="s">
        <v>1395</v>
      </c>
      <c r="F2422" s="178"/>
      <c r="G2422" s="184"/>
    </row>
    <row r="2423" spans="1:7" x14ac:dyDescent="0.2">
      <c r="A2423" s="17" t="s">
        <v>20</v>
      </c>
      <c r="B2423" s="178"/>
      <c r="C2423" s="184"/>
      <c r="E2423" s="17" t="s">
        <v>2518</v>
      </c>
      <c r="F2423" s="178"/>
      <c r="G2423" s="184"/>
    </row>
    <row r="2424" spans="1:7" ht="13.5" thickBot="1" x14ac:dyDescent="0.25">
      <c r="A2424" s="17" t="s">
        <v>52</v>
      </c>
      <c r="B2424" s="179"/>
      <c r="C2424" s="185"/>
      <c r="E2424" s="17" t="s">
        <v>2519</v>
      </c>
      <c r="F2424" s="179"/>
      <c r="G2424" s="185"/>
    </row>
    <row r="2425" spans="1:7" ht="38.25" x14ac:dyDescent="0.2">
      <c r="A2425" s="19" t="s">
        <v>436</v>
      </c>
      <c r="B2425" s="171">
        <v>40717</v>
      </c>
      <c r="C2425" s="186">
        <v>3240414</v>
      </c>
      <c r="E2425" s="19" t="s">
        <v>143</v>
      </c>
      <c r="F2425" s="171">
        <v>40064</v>
      </c>
      <c r="G2425" s="186">
        <v>6137000</v>
      </c>
    </row>
    <row r="2426" spans="1:7" x14ac:dyDescent="0.2">
      <c r="A2426" s="19" t="s">
        <v>1</v>
      </c>
      <c r="B2426" s="172"/>
      <c r="C2426" s="187"/>
      <c r="E2426" s="19" t="s">
        <v>1395</v>
      </c>
      <c r="F2426" s="172"/>
      <c r="G2426" s="187"/>
    </row>
    <row r="2427" spans="1:7" x14ac:dyDescent="0.2">
      <c r="A2427" s="17" t="s">
        <v>528</v>
      </c>
      <c r="B2427" s="172"/>
      <c r="C2427" s="187"/>
      <c r="E2427" s="17" t="s">
        <v>2394</v>
      </c>
      <c r="F2427" s="172"/>
      <c r="G2427" s="187"/>
    </row>
    <row r="2428" spans="1:7" ht="13.5" thickBot="1" x14ac:dyDescent="0.25">
      <c r="A2428" s="17" t="s">
        <v>529</v>
      </c>
      <c r="B2428" s="173"/>
      <c r="C2428" s="188"/>
      <c r="E2428" s="17" t="s">
        <v>2520</v>
      </c>
      <c r="F2428" s="173"/>
      <c r="G2428" s="188"/>
    </row>
    <row r="2429" spans="1:7" ht="51" x14ac:dyDescent="0.2">
      <c r="A2429" s="18" t="s">
        <v>607</v>
      </c>
      <c r="B2429" s="177">
        <v>41235</v>
      </c>
      <c r="C2429" s="183">
        <v>3212370</v>
      </c>
      <c r="E2429" s="18" t="s">
        <v>417</v>
      </c>
      <c r="F2429" s="177">
        <v>41144</v>
      </c>
      <c r="G2429" s="183">
        <v>6121213</v>
      </c>
    </row>
    <row r="2430" spans="1:7" x14ac:dyDescent="0.2">
      <c r="A2430" s="18" t="s">
        <v>1</v>
      </c>
      <c r="B2430" s="178"/>
      <c r="C2430" s="184"/>
      <c r="E2430" s="18" t="s">
        <v>1395</v>
      </c>
      <c r="F2430" s="178"/>
      <c r="G2430" s="184"/>
    </row>
    <row r="2431" spans="1:7" x14ac:dyDescent="0.2">
      <c r="A2431" s="17" t="s">
        <v>640</v>
      </c>
      <c r="B2431" s="178"/>
      <c r="C2431" s="184"/>
      <c r="E2431" s="17" t="s">
        <v>2521</v>
      </c>
      <c r="F2431" s="178"/>
      <c r="G2431" s="184"/>
    </row>
    <row r="2432" spans="1:7" ht="13.5" thickBot="1" x14ac:dyDescent="0.25">
      <c r="A2432" s="17" t="s">
        <v>641</v>
      </c>
      <c r="B2432" s="179"/>
      <c r="C2432" s="185"/>
      <c r="E2432" s="17" t="s">
        <v>2522</v>
      </c>
      <c r="F2432" s="179"/>
      <c r="G2432" s="185"/>
    </row>
    <row r="2433" spans="1:7" ht="63.75" x14ac:dyDescent="0.2">
      <c r="A2433" s="19" t="s">
        <v>623</v>
      </c>
      <c r="B2433" s="171">
        <v>41134</v>
      </c>
      <c r="C2433" s="186">
        <v>3212284</v>
      </c>
      <c r="E2433" s="19" t="s">
        <v>417</v>
      </c>
      <c r="F2433" s="171">
        <v>41144</v>
      </c>
      <c r="G2433" s="186">
        <v>6075000</v>
      </c>
    </row>
    <row r="2434" spans="1:7" x14ac:dyDescent="0.2">
      <c r="A2434" s="19" t="s">
        <v>1</v>
      </c>
      <c r="B2434" s="172"/>
      <c r="C2434" s="187"/>
      <c r="E2434" s="19" t="s">
        <v>1395</v>
      </c>
      <c r="F2434" s="172"/>
      <c r="G2434" s="187"/>
    </row>
    <row r="2435" spans="1:7" x14ac:dyDescent="0.2">
      <c r="A2435" s="17" t="s">
        <v>795</v>
      </c>
      <c r="B2435" s="172"/>
      <c r="C2435" s="187"/>
      <c r="E2435" s="17" t="s">
        <v>2523</v>
      </c>
      <c r="F2435" s="172"/>
      <c r="G2435" s="187"/>
    </row>
    <row r="2436" spans="1:7" ht="13.5" thickBot="1" x14ac:dyDescent="0.25">
      <c r="A2436" s="17" t="s">
        <v>796</v>
      </c>
      <c r="B2436" s="173"/>
      <c r="C2436" s="188"/>
      <c r="E2436" s="17" t="s">
        <v>2524</v>
      </c>
      <c r="F2436" s="173"/>
      <c r="G2436" s="188"/>
    </row>
    <row r="2437" spans="1:7" ht="38.25" x14ac:dyDescent="0.2">
      <c r="A2437" s="18" t="s">
        <v>436</v>
      </c>
      <c r="B2437" s="177">
        <v>40791</v>
      </c>
      <c r="C2437" s="183">
        <v>3183960</v>
      </c>
      <c r="E2437" s="18" t="s">
        <v>417</v>
      </c>
      <c r="F2437" s="177">
        <v>41178</v>
      </c>
      <c r="G2437" s="183">
        <v>6075000</v>
      </c>
    </row>
    <row r="2438" spans="1:7" x14ac:dyDescent="0.2">
      <c r="A2438" s="18" t="s">
        <v>1</v>
      </c>
      <c r="B2438" s="178"/>
      <c r="C2438" s="184"/>
      <c r="E2438" s="18" t="s">
        <v>1395</v>
      </c>
      <c r="F2438" s="178"/>
      <c r="G2438" s="184"/>
    </row>
    <row r="2439" spans="1:7" x14ac:dyDescent="0.2">
      <c r="A2439" s="17" t="s">
        <v>205</v>
      </c>
      <c r="B2439" s="178"/>
      <c r="C2439" s="184"/>
      <c r="E2439" s="17" t="s">
        <v>2525</v>
      </c>
      <c r="F2439" s="178"/>
      <c r="G2439" s="184"/>
    </row>
    <row r="2440" spans="1:7" ht="13.5" thickBot="1" x14ac:dyDescent="0.25">
      <c r="A2440" s="17" t="s">
        <v>484</v>
      </c>
      <c r="B2440" s="179"/>
      <c r="C2440" s="185"/>
      <c r="E2440" s="17" t="s">
        <v>2526</v>
      </c>
      <c r="F2440" s="179"/>
      <c r="G2440" s="185"/>
    </row>
    <row r="2441" spans="1:7" ht="25.5" x14ac:dyDescent="0.2">
      <c r="A2441" s="19" t="s">
        <v>417</v>
      </c>
      <c r="B2441" s="171">
        <v>40863</v>
      </c>
      <c r="C2441" s="186">
        <v>3150000</v>
      </c>
      <c r="E2441" s="19" t="s">
        <v>417</v>
      </c>
      <c r="F2441" s="171">
        <v>41213</v>
      </c>
      <c r="G2441" s="186">
        <v>6075000</v>
      </c>
    </row>
    <row r="2442" spans="1:7" x14ac:dyDescent="0.2">
      <c r="A2442" s="19" t="s">
        <v>1</v>
      </c>
      <c r="B2442" s="172"/>
      <c r="C2442" s="187"/>
      <c r="E2442" s="19" t="s">
        <v>1395</v>
      </c>
      <c r="F2442" s="172"/>
      <c r="G2442" s="187"/>
    </row>
    <row r="2443" spans="1:7" x14ac:dyDescent="0.2">
      <c r="A2443" s="17" t="s">
        <v>443</v>
      </c>
      <c r="B2443" s="172"/>
      <c r="C2443" s="187"/>
      <c r="E2443" s="17" t="s">
        <v>2527</v>
      </c>
      <c r="F2443" s="172"/>
      <c r="G2443" s="187"/>
    </row>
    <row r="2444" spans="1:7" ht="13.5" thickBot="1" x14ac:dyDescent="0.25">
      <c r="A2444" s="17" t="s">
        <v>444</v>
      </c>
      <c r="B2444" s="173"/>
      <c r="C2444" s="188"/>
      <c r="E2444" s="17" t="s">
        <v>2528</v>
      </c>
      <c r="F2444" s="173"/>
      <c r="G2444" s="188"/>
    </row>
    <row r="2445" spans="1:7" ht="51" x14ac:dyDescent="0.2">
      <c r="A2445" s="18" t="s">
        <v>1089</v>
      </c>
      <c r="B2445" s="177">
        <v>41599</v>
      </c>
      <c r="C2445" s="183">
        <v>3125500</v>
      </c>
      <c r="E2445" s="18" t="s">
        <v>417</v>
      </c>
      <c r="F2445" s="177">
        <v>41248</v>
      </c>
      <c r="G2445" s="183">
        <v>6075000</v>
      </c>
    </row>
    <row r="2446" spans="1:7" x14ac:dyDescent="0.2">
      <c r="A2446" s="18" t="s">
        <v>1</v>
      </c>
      <c r="B2446" s="178"/>
      <c r="C2446" s="184"/>
      <c r="E2446" s="18" t="s">
        <v>1395</v>
      </c>
      <c r="F2446" s="178"/>
      <c r="G2446" s="184"/>
    </row>
    <row r="2447" spans="1:7" x14ac:dyDescent="0.2">
      <c r="A2447" s="17" t="s">
        <v>624</v>
      </c>
      <c r="B2447" s="178"/>
      <c r="C2447" s="184"/>
      <c r="E2447" s="17" t="s">
        <v>2529</v>
      </c>
      <c r="F2447" s="178"/>
      <c r="G2447" s="184"/>
    </row>
    <row r="2448" spans="1:7" ht="13.5" thickBot="1" x14ac:dyDescent="0.25">
      <c r="A2448" s="17" t="s">
        <v>1090</v>
      </c>
      <c r="B2448" s="179"/>
      <c r="C2448" s="185"/>
      <c r="E2448" s="17" t="s">
        <v>2530</v>
      </c>
      <c r="F2448" s="179"/>
      <c r="G2448" s="185"/>
    </row>
    <row r="2449" spans="1:7" ht="25.5" x14ac:dyDescent="0.2">
      <c r="A2449" s="19" t="s">
        <v>417</v>
      </c>
      <c r="B2449" s="171">
        <v>41208</v>
      </c>
      <c r="C2449" s="186">
        <v>3099380</v>
      </c>
      <c r="E2449" s="19" t="s">
        <v>417</v>
      </c>
      <c r="F2449" s="171">
        <v>41297</v>
      </c>
      <c r="G2449" s="186">
        <v>6069375</v>
      </c>
    </row>
    <row r="2450" spans="1:7" x14ac:dyDescent="0.2">
      <c r="A2450" s="19" t="s">
        <v>1</v>
      </c>
      <c r="B2450" s="172"/>
      <c r="C2450" s="187"/>
      <c r="E2450" s="19" t="s">
        <v>1395</v>
      </c>
      <c r="F2450" s="172"/>
      <c r="G2450" s="187"/>
    </row>
    <row r="2451" spans="1:7" x14ac:dyDescent="0.2">
      <c r="A2451" s="17" t="s">
        <v>670</v>
      </c>
      <c r="B2451" s="172"/>
      <c r="C2451" s="187"/>
      <c r="E2451" s="17" t="s">
        <v>2531</v>
      </c>
      <c r="F2451" s="172"/>
      <c r="G2451" s="187"/>
    </row>
    <row r="2452" spans="1:7" ht="13.5" thickBot="1" x14ac:dyDescent="0.25">
      <c r="A2452" s="17" t="s">
        <v>671</v>
      </c>
      <c r="B2452" s="173"/>
      <c r="C2452" s="188"/>
      <c r="E2452" s="17" t="s">
        <v>2532</v>
      </c>
      <c r="F2452" s="173"/>
      <c r="G2452" s="188"/>
    </row>
    <row r="2453" spans="1:7" ht="38.25" x14ac:dyDescent="0.2">
      <c r="A2453" s="18" t="s">
        <v>436</v>
      </c>
      <c r="B2453" s="177">
        <v>41036</v>
      </c>
      <c r="C2453" s="183">
        <v>3060720</v>
      </c>
      <c r="E2453" s="18" t="s">
        <v>417</v>
      </c>
      <c r="F2453" s="177">
        <v>41417</v>
      </c>
      <c r="G2453" s="183">
        <v>6013260</v>
      </c>
    </row>
    <row r="2454" spans="1:7" x14ac:dyDescent="0.2">
      <c r="A2454" s="18" t="s">
        <v>1</v>
      </c>
      <c r="B2454" s="178"/>
      <c r="C2454" s="184"/>
      <c r="E2454" s="18" t="s">
        <v>1395</v>
      </c>
      <c r="F2454" s="178"/>
      <c r="G2454" s="184"/>
    </row>
    <row r="2455" spans="1:7" x14ac:dyDescent="0.2">
      <c r="A2455" s="17" t="s">
        <v>965</v>
      </c>
      <c r="B2455" s="178"/>
      <c r="C2455" s="184"/>
      <c r="E2455" s="17" t="s">
        <v>2533</v>
      </c>
      <c r="F2455" s="178"/>
      <c r="G2455" s="184"/>
    </row>
    <row r="2456" spans="1:7" ht="13.5" thickBot="1" x14ac:dyDescent="0.25">
      <c r="A2456" s="17" t="s">
        <v>966</v>
      </c>
      <c r="B2456" s="179"/>
      <c r="C2456" s="185"/>
      <c r="E2456" s="17" t="s">
        <v>2534</v>
      </c>
      <c r="F2456" s="179"/>
      <c r="G2456" s="185"/>
    </row>
    <row r="2457" spans="1:7" ht="38.25" x14ac:dyDescent="0.2">
      <c r="A2457" s="19" t="s">
        <v>417</v>
      </c>
      <c r="B2457" s="171">
        <v>40884</v>
      </c>
      <c r="C2457" s="186">
        <v>3015000</v>
      </c>
      <c r="E2457" s="19" t="s">
        <v>432</v>
      </c>
      <c r="F2457" s="171">
        <v>40970</v>
      </c>
      <c r="G2457" s="186">
        <v>6000000</v>
      </c>
    </row>
    <row r="2458" spans="1:7" x14ac:dyDescent="0.2">
      <c r="A2458" s="19" t="s">
        <v>1</v>
      </c>
      <c r="B2458" s="172"/>
      <c r="C2458" s="187"/>
      <c r="E2458" s="19" t="s">
        <v>1395</v>
      </c>
      <c r="F2458" s="172"/>
      <c r="G2458" s="187"/>
    </row>
    <row r="2459" spans="1:7" x14ac:dyDescent="0.2">
      <c r="A2459" s="17" t="s">
        <v>430</v>
      </c>
      <c r="B2459" s="172"/>
      <c r="C2459" s="187"/>
      <c r="E2459" s="17" t="s">
        <v>2535</v>
      </c>
      <c r="F2459" s="172"/>
      <c r="G2459" s="187"/>
    </row>
    <row r="2460" spans="1:7" ht="13.5" thickBot="1" x14ac:dyDescent="0.25">
      <c r="A2460" s="17" t="s">
        <v>431</v>
      </c>
      <c r="B2460" s="173"/>
      <c r="C2460" s="188"/>
      <c r="E2460" s="17" t="s">
        <v>2536</v>
      </c>
      <c r="F2460" s="173"/>
      <c r="G2460" s="188"/>
    </row>
    <row r="2461" spans="1:7" ht="38.25" x14ac:dyDescent="0.2">
      <c r="A2461" s="18" t="s">
        <v>436</v>
      </c>
      <c r="B2461" s="177">
        <v>40673</v>
      </c>
      <c r="C2461" s="183">
        <v>3008000</v>
      </c>
      <c r="E2461" s="18" t="s">
        <v>432</v>
      </c>
      <c r="F2461" s="177">
        <v>40970</v>
      </c>
      <c r="G2461" s="183">
        <v>6000000</v>
      </c>
    </row>
    <row r="2462" spans="1:7" x14ac:dyDescent="0.2">
      <c r="A2462" s="18" t="s">
        <v>1</v>
      </c>
      <c r="B2462" s="178"/>
      <c r="C2462" s="184"/>
      <c r="E2462" s="18" t="s">
        <v>1395</v>
      </c>
      <c r="F2462" s="178"/>
      <c r="G2462" s="184"/>
    </row>
    <row r="2463" spans="1:7" x14ac:dyDescent="0.2">
      <c r="A2463" s="17" t="s">
        <v>553</v>
      </c>
      <c r="B2463" s="178"/>
      <c r="C2463" s="184"/>
      <c r="E2463" s="17" t="s">
        <v>321</v>
      </c>
      <c r="F2463" s="178"/>
      <c r="G2463" s="184"/>
    </row>
    <row r="2464" spans="1:7" ht="13.5" thickBot="1" x14ac:dyDescent="0.25">
      <c r="A2464" s="17" t="s">
        <v>554</v>
      </c>
      <c r="B2464" s="179"/>
      <c r="C2464" s="185"/>
      <c r="E2464" s="17" t="s">
        <v>2537</v>
      </c>
      <c r="F2464" s="179"/>
      <c r="G2464" s="185"/>
    </row>
    <row r="2465" spans="1:7" ht="38.25" x14ac:dyDescent="0.2">
      <c r="A2465" s="19" t="s">
        <v>102</v>
      </c>
      <c r="B2465" s="171">
        <v>40185</v>
      </c>
      <c r="C2465" s="186">
        <v>3003700</v>
      </c>
      <c r="E2465" s="19" t="s">
        <v>432</v>
      </c>
      <c r="F2465" s="171">
        <v>40970</v>
      </c>
      <c r="G2465" s="186">
        <v>6000000</v>
      </c>
    </row>
    <row r="2466" spans="1:7" x14ac:dyDescent="0.2">
      <c r="A2466" s="19" t="s">
        <v>1</v>
      </c>
      <c r="B2466" s="172"/>
      <c r="C2466" s="187"/>
      <c r="E2466" s="19" t="s">
        <v>1395</v>
      </c>
      <c r="F2466" s="172"/>
      <c r="G2466" s="187"/>
    </row>
    <row r="2467" spans="1:7" x14ac:dyDescent="0.2">
      <c r="A2467" s="17" t="s">
        <v>193</v>
      </c>
      <c r="B2467" s="172"/>
      <c r="C2467" s="187"/>
      <c r="E2467" s="17" t="s">
        <v>321</v>
      </c>
      <c r="F2467" s="172"/>
      <c r="G2467" s="187"/>
    </row>
    <row r="2468" spans="1:7" ht="13.5" thickBot="1" x14ac:dyDescent="0.25">
      <c r="A2468" s="17" t="s">
        <v>413</v>
      </c>
      <c r="B2468" s="173"/>
      <c r="C2468" s="188"/>
      <c r="E2468" s="17" t="s">
        <v>2538</v>
      </c>
      <c r="F2468" s="173"/>
      <c r="G2468" s="188"/>
    </row>
    <row r="2469" spans="1:7" ht="38.25" x14ac:dyDescent="0.2">
      <c r="A2469" s="18" t="s">
        <v>417</v>
      </c>
      <c r="B2469" s="177">
        <v>40919</v>
      </c>
      <c r="C2469" s="183">
        <v>3000000</v>
      </c>
      <c r="E2469" s="18" t="s">
        <v>432</v>
      </c>
      <c r="F2469" s="177">
        <v>41016</v>
      </c>
      <c r="G2469" s="183">
        <v>6000000</v>
      </c>
    </row>
    <row r="2470" spans="1:7" x14ac:dyDescent="0.2">
      <c r="A2470" s="18" t="s">
        <v>1</v>
      </c>
      <c r="B2470" s="178"/>
      <c r="C2470" s="184"/>
      <c r="E2470" s="18" t="s">
        <v>1395</v>
      </c>
      <c r="F2470" s="178"/>
      <c r="G2470" s="184"/>
    </row>
    <row r="2471" spans="1:7" x14ac:dyDescent="0.2">
      <c r="A2471" s="17" t="s">
        <v>1057</v>
      </c>
      <c r="B2471" s="178"/>
      <c r="C2471" s="184"/>
      <c r="E2471" s="17" t="s">
        <v>321</v>
      </c>
      <c r="F2471" s="178"/>
      <c r="G2471" s="184"/>
    </row>
    <row r="2472" spans="1:7" ht="13.5" thickBot="1" x14ac:dyDescent="0.25">
      <c r="A2472" s="17" t="s">
        <v>1058</v>
      </c>
      <c r="B2472" s="179"/>
      <c r="C2472" s="185"/>
      <c r="E2472" s="17" t="s">
        <v>2539</v>
      </c>
      <c r="F2472" s="179"/>
      <c r="G2472" s="185"/>
    </row>
    <row r="2473" spans="1:7" ht="51" x14ac:dyDescent="0.2">
      <c r="A2473" s="19" t="s">
        <v>432</v>
      </c>
      <c r="B2473" s="171">
        <v>41107</v>
      </c>
      <c r="C2473" s="186">
        <v>2976926</v>
      </c>
      <c r="E2473" s="19" t="s">
        <v>320</v>
      </c>
      <c r="F2473" s="171">
        <v>40332</v>
      </c>
      <c r="G2473" s="186">
        <v>5999500</v>
      </c>
    </row>
    <row r="2474" spans="1:7" x14ac:dyDescent="0.2">
      <c r="A2474" s="19" t="s">
        <v>1</v>
      </c>
      <c r="B2474" s="172"/>
      <c r="C2474" s="187"/>
      <c r="E2474" s="19" t="s">
        <v>1395</v>
      </c>
      <c r="F2474" s="172"/>
      <c r="G2474" s="187"/>
    </row>
    <row r="2475" spans="1:7" x14ac:dyDescent="0.2">
      <c r="A2475" s="17" t="s">
        <v>321</v>
      </c>
      <c r="B2475" s="172"/>
      <c r="C2475" s="187"/>
      <c r="E2475" s="17" t="s">
        <v>321</v>
      </c>
      <c r="F2475" s="172"/>
      <c r="G2475" s="187"/>
    </row>
    <row r="2476" spans="1:7" ht="13.5" thickBot="1" x14ac:dyDescent="0.25">
      <c r="A2476" s="17" t="s">
        <v>890</v>
      </c>
      <c r="B2476" s="173"/>
      <c r="C2476" s="188"/>
      <c r="E2476" s="17" t="s">
        <v>2540</v>
      </c>
      <c r="F2476" s="173"/>
      <c r="G2476" s="188"/>
    </row>
    <row r="2477" spans="1:7" ht="38.25" x14ac:dyDescent="0.2">
      <c r="A2477" s="18" t="s">
        <v>417</v>
      </c>
      <c r="B2477" s="177">
        <v>40913</v>
      </c>
      <c r="C2477" s="183">
        <v>2970000</v>
      </c>
      <c r="E2477" s="18" t="s">
        <v>432</v>
      </c>
      <c r="F2477" s="177">
        <v>41107</v>
      </c>
      <c r="G2477" s="183">
        <v>5999300</v>
      </c>
    </row>
    <row r="2478" spans="1:7" x14ac:dyDescent="0.2">
      <c r="A2478" s="18" t="s">
        <v>1</v>
      </c>
      <c r="B2478" s="178"/>
      <c r="C2478" s="184"/>
      <c r="E2478" s="18" t="s">
        <v>1395</v>
      </c>
      <c r="F2478" s="178"/>
      <c r="G2478" s="184"/>
    </row>
    <row r="2479" spans="1:7" x14ac:dyDescent="0.2">
      <c r="A2479" s="17" t="s">
        <v>1073</v>
      </c>
      <c r="B2479" s="178"/>
      <c r="C2479" s="184"/>
      <c r="E2479" s="17" t="s">
        <v>321</v>
      </c>
      <c r="F2479" s="178"/>
      <c r="G2479" s="184"/>
    </row>
    <row r="2480" spans="1:7" ht="13.5" thickBot="1" x14ac:dyDescent="0.25">
      <c r="A2480" s="17" t="s">
        <v>1074</v>
      </c>
      <c r="B2480" s="179"/>
      <c r="C2480" s="185"/>
      <c r="E2480" s="17" t="s">
        <v>2541</v>
      </c>
      <c r="F2480" s="179"/>
      <c r="G2480" s="185"/>
    </row>
    <row r="2481" spans="1:7" ht="25.5" x14ac:dyDescent="0.2">
      <c r="A2481" s="19" t="s">
        <v>417</v>
      </c>
      <c r="B2481" s="171">
        <v>41073</v>
      </c>
      <c r="C2481" s="186">
        <v>2925000</v>
      </c>
      <c r="E2481" s="19" t="s">
        <v>417</v>
      </c>
      <c r="F2481" s="171">
        <v>41108</v>
      </c>
      <c r="G2481" s="186">
        <v>5962500</v>
      </c>
    </row>
    <row r="2482" spans="1:7" x14ac:dyDescent="0.2">
      <c r="A2482" s="19" t="s">
        <v>1</v>
      </c>
      <c r="B2482" s="172"/>
      <c r="C2482" s="187"/>
      <c r="E2482" s="19" t="s">
        <v>1395</v>
      </c>
      <c r="F2482" s="172"/>
      <c r="G2482" s="187"/>
    </row>
    <row r="2483" spans="1:7" x14ac:dyDescent="0.2">
      <c r="A2483" s="17" t="s">
        <v>935</v>
      </c>
      <c r="B2483" s="172"/>
      <c r="C2483" s="187"/>
      <c r="E2483" s="17" t="s">
        <v>2542</v>
      </c>
      <c r="F2483" s="172"/>
      <c r="G2483" s="187"/>
    </row>
    <row r="2484" spans="1:7" ht="13.5" thickBot="1" x14ac:dyDescent="0.25">
      <c r="A2484" s="17" t="s">
        <v>936</v>
      </c>
      <c r="B2484" s="173"/>
      <c r="C2484" s="188"/>
      <c r="E2484" s="17" t="s">
        <v>2543</v>
      </c>
      <c r="F2484" s="173"/>
      <c r="G2484" s="188"/>
    </row>
    <row r="2485" spans="1:7" ht="38.25" x14ac:dyDescent="0.2">
      <c r="A2485" s="18" t="s">
        <v>417</v>
      </c>
      <c r="B2485" s="177">
        <v>41157</v>
      </c>
      <c r="C2485" s="183">
        <v>2925000</v>
      </c>
      <c r="E2485" s="18" t="s">
        <v>115</v>
      </c>
      <c r="F2485" s="177">
        <v>40553</v>
      </c>
      <c r="G2485" s="183">
        <v>5900000</v>
      </c>
    </row>
    <row r="2486" spans="1:7" x14ac:dyDescent="0.2">
      <c r="A2486" s="18" t="s">
        <v>1</v>
      </c>
      <c r="B2486" s="178"/>
      <c r="C2486" s="184"/>
      <c r="E2486" s="18" t="s">
        <v>1395</v>
      </c>
      <c r="F2486" s="178"/>
      <c r="G2486" s="184"/>
    </row>
    <row r="2487" spans="1:7" x14ac:dyDescent="0.2">
      <c r="A2487" s="17" t="s">
        <v>722</v>
      </c>
      <c r="B2487" s="178"/>
      <c r="C2487" s="184"/>
      <c r="E2487" s="17" t="s">
        <v>2544</v>
      </c>
      <c r="F2487" s="178"/>
      <c r="G2487" s="184"/>
    </row>
    <row r="2488" spans="1:7" ht="13.5" thickBot="1" x14ac:dyDescent="0.25">
      <c r="A2488" s="17" t="s">
        <v>723</v>
      </c>
      <c r="B2488" s="179"/>
      <c r="C2488" s="185"/>
      <c r="E2488" s="17" t="s">
        <v>2545</v>
      </c>
      <c r="F2488" s="179"/>
      <c r="G2488" s="185"/>
    </row>
    <row r="2489" spans="1:7" ht="51" x14ac:dyDescent="0.2">
      <c r="A2489" s="19" t="s">
        <v>212</v>
      </c>
      <c r="B2489" s="171">
        <v>39926</v>
      </c>
      <c r="C2489" s="186">
        <v>2900000</v>
      </c>
      <c r="E2489" s="19" t="s">
        <v>417</v>
      </c>
      <c r="F2489" s="171">
        <v>41171</v>
      </c>
      <c r="G2489" s="186">
        <v>5850000</v>
      </c>
    </row>
    <row r="2490" spans="1:7" x14ac:dyDescent="0.2">
      <c r="A2490" s="19" t="s">
        <v>1</v>
      </c>
      <c r="B2490" s="172"/>
      <c r="C2490" s="187"/>
      <c r="E2490" s="19" t="s">
        <v>1395</v>
      </c>
      <c r="F2490" s="172"/>
      <c r="G2490" s="187"/>
    </row>
    <row r="2491" spans="1:7" x14ac:dyDescent="0.2">
      <c r="A2491" s="17" t="s">
        <v>213</v>
      </c>
      <c r="B2491" s="172"/>
      <c r="C2491" s="187"/>
      <c r="E2491" s="17" t="s">
        <v>2546</v>
      </c>
      <c r="F2491" s="172"/>
      <c r="G2491" s="187"/>
    </row>
    <row r="2492" spans="1:7" ht="13.5" thickBot="1" x14ac:dyDescent="0.25">
      <c r="A2492" s="17" t="s">
        <v>214</v>
      </c>
      <c r="B2492" s="173"/>
      <c r="C2492" s="188"/>
      <c r="E2492" s="17" t="s">
        <v>2547</v>
      </c>
      <c r="F2492" s="173"/>
      <c r="G2492" s="188"/>
    </row>
    <row r="2493" spans="1:7" ht="25.5" x14ac:dyDescent="0.2">
      <c r="A2493" s="18" t="s">
        <v>417</v>
      </c>
      <c r="B2493" s="177">
        <v>40744</v>
      </c>
      <c r="C2493" s="183">
        <v>2900000</v>
      </c>
      <c r="E2493" s="18" t="s">
        <v>417</v>
      </c>
      <c r="F2493" s="177">
        <v>41241</v>
      </c>
      <c r="G2493" s="183">
        <v>5850000</v>
      </c>
    </row>
    <row r="2494" spans="1:7" x14ac:dyDescent="0.2">
      <c r="A2494" s="18" t="s">
        <v>1</v>
      </c>
      <c r="B2494" s="178"/>
      <c r="C2494" s="184"/>
      <c r="E2494" s="18" t="s">
        <v>1395</v>
      </c>
      <c r="F2494" s="178"/>
      <c r="G2494" s="184"/>
    </row>
    <row r="2495" spans="1:7" x14ac:dyDescent="0.2">
      <c r="A2495" s="17" t="s">
        <v>520</v>
      </c>
      <c r="B2495" s="178"/>
      <c r="C2495" s="184"/>
      <c r="E2495" s="17" t="s">
        <v>2548</v>
      </c>
      <c r="F2495" s="178"/>
      <c r="G2495" s="184"/>
    </row>
    <row r="2496" spans="1:7" ht="13.5" thickBot="1" x14ac:dyDescent="0.25">
      <c r="A2496" s="17" t="s">
        <v>521</v>
      </c>
      <c r="B2496" s="179"/>
      <c r="C2496" s="185"/>
      <c r="E2496" s="17" t="s">
        <v>2549</v>
      </c>
      <c r="F2496" s="179"/>
      <c r="G2496" s="185"/>
    </row>
    <row r="2497" spans="1:7" ht="63.75" x14ac:dyDescent="0.2">
      <c r="A2497" s="19" t="s">
        <v>623</v>
      </c>
      <c r="B2497" s="171">
        <v>41242</v>
      </c>
      <c r="C2497" s="186">
        <v>2885000</v>
      </c>
      <c r="E2497" s="19" t="s">
        <v>417</v>
      </c>
      <c r="F2497" s="171">
        <v>41262</v>
      </c>
      <c r="G2497" s="186">
        <v>5806750</v>
      </c>
    </row>
    <row r="2498" spans="1:7" x14ac:dyDescent="0.2">
      <c r="A2498" s="19" t="s">
        <v>1</v>
      </c>
      <c r="B2498" s="172"/>
      <c r="C2498" s="187"/>
      <c r="E2498" s="19" t="s">
        <v>1395</v>
      </c>
      <c r="F2498" s="172"/>
      <c r="G2498" s="187"/>
    </row>
    <row r="2499" spans="1:7" x14ac:dyDescent="0.2">
      <c r="A2499" s="17" t="s">
        <v>624</v>
      </c>
      <c r="B2499" s="172"/>
      <c r="C2499" s="187"/>
      <c r="E2499" s="17" t="s">
        <v>2550</v>
      </c>
      <c r="F2499" s="172"/>
      <c r="G2499" s="187"/>
    </row>
    <row r="2500" spans="1:7" ht="13.5" thickBot="1" x14ac:dyDescent="0.25">
      <c r="A2500" s="17" t="s">
        <v>625</v>
      </c>
      <c r="B2500" s="173"/>
      <c r="C2500" s="188"/>
      <c r="E2500" s="17" t="s">
        <v>2551</v>
      </c>
      <c r="F2500" s="173"/>
      <c r="G2500" s="188"/>
    </row>
    <row r="2501" spans="1:7" ht="51" x14ac:dyDescent="0.2">
      <c r="A2501" s="18" t="s">
        <v>143</v>
      </c>
      <c r="B2501" s="177">
        <v>40056</v>
      </c>
      <c r="C2501" s="183">
        <v>2871852</v>
      </c>
      <c r="E2501" s="18" t="s">
        <v>320</v>
      </c>
      <c r="F2501" s="177">
        <v>40323</v>
      </c>
      <c r="G2501" s="183">
        <v>5803384</v>
      </c>
    </row>
    <row r="2502" spans="1:7" x14ac:dyDescent="0.2">
      <c r="A2502" s="18" t="s">
        <v>1</v>
      </c>
      <c r="B2502" s="178"/>
      <c r="C2502" s="184"/>
      <c r="E2502" s="18" t="s">
        <v>1395</v>
      </c>
      <c r="F2502" s="178"/>
      <c r="G2502" s="184"/>
    </row>
    <row r="2503" spans="1:7" x14ac:dyDescent="0.2">
      <c r="A2503" s="17" t="s">
        <v>146</v>
      </c>
      <c r="B2503" s="178"/>
      <c r="C2503" s="184"/>
      <c r="E2503" s="17" t="s">
        <v>321</v>
      </c>
      <c r="F2503" s="178"/>
      <c r="G2503" s="184"/>
    </row>
    <row r="2504" spans="1:7" ht="13.5" thickBot="1" x14ac:dyDescent="0.25">
      <c r="A2504" s="17" t="s">
        <v>147</v>
      </c>
      <c r="B2504" s="179"/>
      <c r="C2504" s="185"/>
      <c r="E2504" s="17" t="s">
        <v>2552</v>
      </c>
      <c r="F2504" s="179"/>
      <c r="G2504" s="185"/>
    </row>
    <row r="2505" spans="1:7" ht="38.25" x14ac:dyDescent="0.2">
      <c r="A2505" s="19" t="s">
        <v>417</v>
      </c>
      <c r="B2505" s="171">
        <v>41199</v>
      </c>
      <c r="C2505" s="186">
        <v>2789190</v>
      </c>
      <c r="E2505" s="19" t="s">
        <v>455</v>
      </c>
      <c r="F2505" s="171">
        <v>40912</v>
      </c>
      <c r="G2505" s="186">
        <v>5794000</v>
      </c>
    </row>
    <row r="2506" spans="1:7" x14ac:dyDescent="0.2">
      <c r="A2506" s="19" t="s">
        <v>1</v>
      </c>
      <c r="B2506" s="172"/>
      <c r="C2506" s="187"/>
      <c r="E2506" s="19" t="s">
        <v>1395</v>
      </c>
      <c r="F2506" s="172"/>
      <c r="G2506" s="187"/>
    </row>
    <row r="2507" spans="1:7" x14ac:dyDescent="0.2">
      <c r="A2507" s="17" t="s">
        <v>683</v>
      </c>
      <c r="B2507" s="172"/>
      <c r="C2507" s="187"/>
      <c r="E2507" s="17" t="s">
        <v>2553</v>
      </c>
      <c r="F2507" s="172"/>
      <c r="G2507" s="187"/>
    </row>
    <row r="2508" spans="1:7" ht="13.5" thickBot="1" x14ac:dyDescent="0.25">
      <c r="A2508" s="17" t="s">
        <v>684</v>
      </c>
      <c r="B2508" s="173"/>
      <c r="C2508" s="188"/>
      <c r="E2508" s="17" t="s">
        <v>2554</v>
      </c>
      <c r="F2508" s="173"/>
      <c r="G2508" s="188"/>
    </row>
    <row r="2509" spans="1:7" ht="25.5" x14ac:dyDescent="0.2">
      <c r="A2509" s="18" t="s">
        <v>417</v>
      </c>
      <c r="B2509" s="177">
        <v>41374</v>
      </c>
      <c r="C2509" s="183">
        <v>2763000</v>
      </c>
      <c r="E2509" s="18" t="s">
        <v>417</v>
      </c>
      <c r="F2509" s="177">
        <v>41234</v>
      </c>
      <c r="G2509" s="183">
        <v>5771865</v>
      </c>
    </row>
    <row r="2510" spans="1:7" x14ac:dyDescent="0.2">
      <c r="A2510" s="18" t="s">
        <v>1</v>
      </c>
      <c r="B2510" s="178"/>
      <c r="C2510" s="184"/>
      <c r="E2510" s="18" t="s">
        <v>1395</v>
      </c>
      <c r="F2510" s="178"/>
      <c r="G2510" s="184"/>
    </row>
    <row r="2511" spans="1:7" x14ac:dyDescent="0.2">
      <c r="A2511" s="17" t="s">
        <v>1280</v>
      </c>
      <c r="B2511" s="178"/>
      <c r="C2511" s="184"/>
      <c r="E2511" s="17" t="s">
        <v>2555</v>
      </c>
      <c r="F2511" s="178"/>
      <c r="G2511" s="184"/>
    </row>
    <row r="2512" spans="1:7" ht="13.5" thickBot="1" x14ac:dyDescent="0.25">
      <c r="A2512" s="17" t="s">
        <v>1281</v>
      </c>
      <c r="B2512" s="179"/>
      <c r="C2512" s="185"/>
      <c r="E2512" s="17" t="s">
        <v>2556</v>
      </c>
      <c r="F2512" s="179"/>
      <c r="G2512" s="185"/>
    </row>
    <row r="2513" spans="1:7" ht="25.5" x14ac:dyDescent="0.2">
      <c r="A2513" s="19" t="s">
        <v>417</v>
      </c>
      <c r="B2513" s="171">
        <v>40842</v>
      </c>
      <c r="C2513" s="186">
        <v>2760000</v>
      </c>
      <c r="E2513" s="19" t="s">
        <v>0</v>
      </c>
      <c r="F2513" s="171">
        <v>39185</v>
      </c>
      <c r="G2513" s="186">
        <v>5699000</v>
      </c>
    </row>
    <row r="2514" spans="1:7" x14ac:dyDescent="0.2">
      <c r="A2514" s="19" t="s">
        <v>1</v>
      </c>
      <c r="B2514" s="172"/>
      <c r="C2514" s="187"/>
      <c r="E2514" s="19" t="s">
        <v>1395</v>
      </c>
      <c r="F2514" s="172"/>
      <c r="G2514" s="187"/>
    </row>
    <row r="2515" spans="1:7" x14ac:dyDescent="0.2">
      <c r="A2515" s="17" t="s">
        <v>460</v>
      </c>
      <c r="B2515" s="172"/>
      <c r="C2515" s="187"/>
      <c r="E2515" s="17" t="s">
        <v>2464</v>
      </c>
      <c r="F2515" s="172"/>
      <c r="G2515" s="187"/>
    </row>
    <row r="2516" spans="1:7" ht="13.5" thickBot="1" x14ac:dyDescent="0.25">
      <c r="A2516" s="17" t="s">
        <v>461</v>
      </c>
      <c r="B2516" s="173"/>
      <c r="C2516" s="188"/>
      <c r="E2516" s="17" t="s">
        <v>2557</v>
      </c>
      <c r="F2516" s="173"/>
      <c r="G2516" s="188"/>
    </row>
    <row r="2517" spans="1:7" ht="51" x14ac:dyDescent="0.2">
      <c r="A2517" s="18" t="s">
        <v>455</v>
      </c>
      <c r="B2517" s="177">
        <v>40931</v>
      </c>
      <c r="C2517" s="183">
        <v>2745000</v>
      </c>
      <c r="E2517" s="18" t="s">
        <v>417</v>
      </c>
      <c r="F2517" s="177">
        <v>41122</v>
      </c>
      <c r="G2517" s="183">
        <v>5633921</v>
      </c>
    </row>
    <row r="2518" spans="1:7" x14ac:dyDescent="0.2">
      <c r="A2518" s="18" t="s">
        <v>1</v>
      </c>
      <c r="B2518" s="178"/>
      <c r="C2518" s="184"/>
      <c r="E2518" s="18" t="s">
        <v>1395</v>
      </c>
      <c r="F2518" s="178"/>
      <c r="G2518" s="184"/>
    </row>
    <row r="2519" spans="1:7" x14ac:dyDescent="0.2">
      <c r="A2519" s="17" t="s">
        <v>1055</v>
      </c>
      <c r="B2519" s="178"/>
      <c r="C2519" s="184"/>
      <c r="E2519" s="17" t="s">
        <v>2558</v>
      </c>
      <c r="F2519" s="178"/>
      <c r="G2519" s="184"/>
    </row>
    <row r="2520" spans="1:7" ht="13.5" thickBot="1" x14ac:dyDescent="0.25">
      <c r="A2520" s="17" t="s">
        <v>1056</v>
      </c>
      <c r="B2520" s="179"/>
      <c r="C2520" s="185"/>
      <c r="E2520" s="17" t="s">
        <v>2559</v>
      </c>
      <c r="F2520" s="179"/>
      <c r="G2520" s="185"/>
    </row>
    <row r="2521" spans="1:7" ht="51" x14ac:dyDescent="0.2">
      <c r="A2521" s="19" t="s">
        <v>607</v>
      </c>
      <c r="B2521" s="171">
        <v>41256</v>
      </c>
      <c r="C2521" s="186">
        <v>2737050</v>
      </c>
      <c r="E2521" s="19" t="s">
        <v>417</v>
      </c>
      <c r="F2521" s="171">
        <v>41185</v>
      </c>
      <c r="G2521" s="186">
        <v>5625000</v>
      </c>
    </row>
    <row r="2522" spans="1:7" x14ac:dyDescent="0.2">
      <c r="A2522" s="19" t="s">
        <v>1</v>
      </c>
      <c r="B2522" s="172"/>
      <c r="C2522" s="187"/>
      <c r="E2522" s="19" t="s">
        <v>1395</v>
      </c>
      <c r="F2522" s="172"/>
      <c r="G2522" s="187"/>
    </row>
    <row r="2523" spans="1:7" x14ac:dyDescent="0.2">
      <c r="A2523" s="17" t="s">
        <v>608</v>
      </c>
      <c r="B2523" s="172"/>
      <c r="C2523" s="187"/>
      <c r="E2523" s="17" t="s">
        <v>2560</v>
      </c>
      <c r="F2523" s="172"/>
      <c r="G2523" s="187"/>
    </row>
    <row r="2524" spans="1:7" ht="13.5" thickBot="1" x14ac:dyDescent="0.25">
      <c r="A2524" s="17" t="s">
        <v>609</v>
      </c>
      <c r="B2524" s="173"/>
      <c r="C2524" s="188"/>
      <c r="E2524" s="17" t="s">
        <v>2561</v>
      </c>
      <c r="F2524" s="173"/>
      <c r="G2524" s="188"/>
    </row>
    <row r="2525" spans="1:7" ht="38.25" x14ac:dyDescent="0.2">
      <c r="A2525" s="18" t="s">
        <v>113</v>
      </c>
      <c r="B2525" s="177">
        <v>40204</v>
      </c>
      <c r="C2525" s="183">
        <v>2707924</v>
      </c>
      <c r="E2525" s="18" t="s">
        <v>417</v>
      </c>
      <c r="F2525" s="177">
        <v>41241</v>
      </c>
      <c r="G2525" s="183">
        <v>5625000</v>
      </c>
    </row>
    <row r="2526" spans="1:7" x14ac:dyDescent="0.2">
      <c r="A2526" s="18" t="s">
        <v>1</v>
      </c>
      <c r="B2526" s="178"/>
      <c r="C2526" s="184"/>
      <c r="E2526" s="18" t="s">
        <v>1395</v>
      </c>
      <c r="F2526" s="178"/>
      <c r="G2526" s="184"/>
    </row>
    <row r="2527" spans="1:7" x14ac:dyDescent="0.2">
      <c r="A2527" s="17" t="s">
        <v>405</v>
      </c>
      <c r="B2527" s="178"/>
      <c r="C2527" s="184"/>
      <c r="E2527" s="17" t="s">
        <v>2562</v>
      </c>
      <c r="F2527" s="178"/>
      <c r="G2527" s="184"/>
    </row>
    <row r="2528" spans="1:7" ht="13.5" thickBot="1" x14ac:dyDescent="0.25">
      <c r="A2528" s="17" t="s">
        <v>406</v>
      </c>
      <c r="B2528" s="179"/>
      <c r="C2528" s="185"/>
      <c r="E2528" s="17" t="s">
        <v>2563</v>
      </c>
      <c r="F2528" s="179"/>
      <c r="G2528" s="185"/>
    </row>
    <row r="2529" spans="1:7" ht="25.5" x14ac:dyDescent="0.2">
      <c r="A2529" s="19" t="s">
        <v>417</v>
      </c>
      <c r="B2529" s="171">
        <v>40703</v>
      </c>
      <c r="C2529" s="186">
        <v>2700000</v>
      </c>
      <c r="E2529" s="19" t="s">
        <v>417</v>
      </c>
      <c r="F2529" s="171">
        <v>41318</v>
      </c>
      <c r="G2529" s="186">
        <v>5625000</v>
      </c>
    </row>
    <row r="2530" spans="1:7" x14ac:dyDescent="0.2">
      <c r="A2530" s="19" t="s">
        <v>1</v>
      </c>
      <c r="B2530" s="172"/>
      <c r="C2530" s="187"/>
      <c r="E2530" s="19" t="s">
        <v>1395</v>
      </c>
      <c r="F2530" s="172"/>
      <c r="G2530" s="187"/>
    </row>
    <row r="2531" spans="1:7" x14ac:dyDescent="0.2">
      <c r="A2531" s="17" t="s">
        <v>542</v>
      </c>
      <c r="B2531" s="172"/>
      <c r="C2531" s="187"/>
      <c r="E2531" s="17" t="s">
        <v>2564</v>
      </c>
      <c r="F2531" s="172"/>
      <c r="G2531" s="187"/>
    </row>
    <row r="2532" spans="1:7" ht="13.5" thickBot="1" x14ac:dyDescent="0.25">
      <c r="A2532" s="17" t="s">
        <v>543</v>
      </c>
      <c r="B2532" s="173"/>
      <c r="C2532" s="188"/>
      <c r="E2532" s="17" t="s">
        <v>2565</v>
      </c>
      <c r="F2532" s="173"/>
      <c r="G2532" s="188"/>
    </row>
    <row r="2533" spans="1:7" ht="38.25" x14ac:dyDescent="0.2">
      <c r="A2533" s="18" t="s">
        <v>417</v>
      </c>
      <c r="B2533" s="177">
        <v>40913</v>
      </c>
      <c r="C2533" s="183">
        <v>2700000</v>
      </c>
      <c r="E2533" s="18" t="s">
        <v>1135</v>
      </c>
      <c r="F2533" s="177">
        <v>41485</v>
      </c>
      <c r="G2533" s="183">
        <v>5616808</v>
      </c>
    </row>
    <row r="2534" spans="1:7" x14ac:dyDescent="0.2">
      <c r="A2534" s="18" t="s">
        <v>1</v>
      </c>
      <c r="B2534" s="178"/>
      <c r="C2534" s="184"/>
      <c r="E2534" s="18" t="s">
        <v>1395</v>
      </c>
      <c r="F2534" s="178"/>
      <c r="G2534" s="184"/>
    </row>
    <row r="2535" spans="1:7" x14ac:dyDescent="0.2">
      <c r="A2535" s="17" t="s">
        <v>1069</v>
      </c>
      <c r="B2535" s="178"/>
      <c r="C2535" s="184"/>
      <c r="E2535" s="17" t="s">
        <v>2566</v>
      </c>
      <c r="F2535" s="178"/>
      <c r="G2535" s="184"/>
    </row>
    <row r="2536" spans="1:7" ht="13.5" thickBot="1" x14ac:dyDescent="0.25">
      <c r="A2536" s="17" t="s">
        <v>1070</v>
      </c>
      <c r="B2536" s="179"/>
      <c r="C2536" s="185"/>
      <c r="E2536" s="17" t="s">
        <v>2567</v>
      </c>
      <c r="F2536" s="179"/>
      <c r="G2536" s="185"/>
    </row>
    <row r="2537" spans="1:7" ht="38.25" x14ac:dyDescent="0.2">
      <c r="A2537" s="19" t="s">
        <v>102</v>
      </c>
      <c r="B2537" s="171">
        <v>40232</v>
      </c>
      <c r="C2537" s="186">
        <v>2670825</v>
      </c>
      <c r="E2537" s="19" t="s">
        <v>115</v>
      </c>
      <c r="F2537" s="171">
        <v>40386</v>
      </c>
      <c r="G2537" s="186">
        <v>5600000</v>
      </c>
    </row>
    <row r="2538" spans="1:7" x14ac:dyDescent="0.2">
      <c r="A2538" s="19" t="s">
        <v>1</v>
      </c>
      <c r="B2538" s="172"/>
      <c r="C2538" s="187"/>
      <c r="E2538" s="19" t="s">
        <v>1395</v>
      </c>
      <c r="F2538" s="172"/>
      <c r="G2538" s="187"/>
    </row>
    <row r="2539" spans="1:7" x14ac:dyDescent="0.2">
      <c r="A2539" s="17" t="s">
        <v>392</v>
      </c>
      <c r="B2539" s="172"/>
      <c r="C2539" s="187"/>
      <c r="E2539" s="17" t="s">
        <v>2568</v>
      </c>
      <c r="F2539" s="172"/>
      <c r="G2539" s="187"/>
    </row>
    <row r="2540" spans="1:7" ht="13.5" thickBot="1" x14ac:dyDescent="0.25">
      <c r="A2540" s="17" t="s">
        <v>393</v>
      </c>
      <c r="B2540" s="173"/>
      <c r="C2540" s="188"/>
      <c r="E2540" s="17" t="s">
        <v>2569</v>
      </c>
      <c r="F2540" s="173"/>
      <c r="G2540" s="188"/>
    </row>
    <row r="2541" spans="1:7" ht="25.5" x14ac:dyDescent="0.2">
      <c r="A2541" s="18" t="s">
        <v>417</v>
      </c>
      <c r="B2541" s="177">
        <v>41164</v>
      </c>
      <c r="C2541" s="183">
        <v>2531893</v>
      </c>
      <c r="E2541" s="18" t="s">
        <v>417</v>
      </c>
      <c r="F2541" s="177">
        <v>41318</v>
      </c>
      <c r="G2541" s="183">
        <v>5593500</v>
      </c>
    </row>
    <row r="2542" spans="1:7" x14ac:dyDescent="0.2">
      <c r="A2542" s="18" t="s">
        <v>1</v>
      </c>
      <c r="B2542" s="178"/>
      <c r="C2542" s="184"/>
      <c r="E2542" s="18" t="s">
        <v>1395</v>
      </c>
      <c r="F2542" s="178"/>
      <c r="G2542" s="184"/>
    </row>
    <row r="2543" spans="1:7" x14ac:dyDescent="0.2">
      <c r="A2543" s="17" t="s">
        <v>712</v>
      </c>
      <c r="B2543" s="178"/>
      <c r="C2543" s="184"/>
      <c r="E2543" s="17" t="s">
        <v>2570</v>
      </c>
      <c r="F2543" s="178"/>
      <c r="G2543" s="184"/>
    </row>
    <row r="2544" spans="1:7" ht="13.5" thickBot="1" x14ac:dyDescent="0.25">
      <c r="A2544" s="17" t="s">
        <v>713</v>
      </c>
      <c r="B2544" s="179"/>
      <c r="C2544" s="185"/>
      <c r="E2544" s="17" t="s">
        <v>2571</v>
      </c>
      <c r="F2544" s="179"/>
      <c r="G2544" s="185"/>
    </row>
    <row r="2545" spans="1:7" ht="38.25" x14ac:dyDescent="0.2">
      <c r="A2545" s="19" t="s">
        <v>143</v>
      </c>
      <c r="B2545" s="171">
        <v>40028</v>
      </c>
      <c r="C2545" s="186">
        <v>2485000</v>
      </c>
      <c r="E2545" s="19" t="s">
        <v>417</v>
      </c>
      <c r="F2545" s="171">
        <v>41437</v>
      </c>
      <c r="G2545" s="186">
        <v>5553000</v>
      </c>
    </row>
    <row r="2546" spans="1:7" x14ac:dyDescent="0.2">
      <c r="A2546" s="19" t="s">
        <v>1</v>
      </c>
      <c r="B2546" s="172"/>
      <c r="C2546" s="187"/>
      <c r="E2546" s="19" t="s">
        <v>1395</v>
      </c>
      <c r="F2546" s="172"/>
      <c r="G2546" s="187"/>
    </row>
    <row r="2547" spans="1:7" x14ac:dyDescent="0.2">
      <c r="A2547" s="17" t="s">
        <v>157</v>
      </c>
      <c r="B2547" s="172"/>
      <c r="C2547" s="187"/>
      <c r="E2547" s="17" t="s">
        <v>2572</v>
      </c>
      <c r="F2547" s="172"/>
      <c r="G2547" s="187"/>
    </row>
    <row r="2548" spans="1:7" ht="13.5" thickBot="1" x14ac:dyDescent="0.25">
      <c r="A2548" s="17" t="s">
        <v>158</v>
      </c>
      <c r="B2548" s="173"/>
      <c r="C2548" s="188"/>
      <c r="E2548" s="17" t="s">
        <v>2573</v>
      </c>
      <c r="F2548" s="173"/>
      <c r="G2548" s="188"/>
    </row>
    <row r="2549" spans="1:7" ht="38.25" x14ac:dyDescent="0.2">
      <c r="A2549" s="18" t="s">
        <v>102</v>
      </c>
      <c r="B2549" s="177">
        <v>40218</v>
      </c>
      <c r="C2549" s="183">
        <v>2420565</v>
      </c>
      <c r="E2549" s="18" t="s">
        <v>417</v>
      </c>
      <c r="F2549" s="177">
        <v>41136</v>
      </c>
      <c r="G2549" s="183">
        <v>5496309</v>
      </c>
    </row>
    <row r="2550" spans="1:7" x14ac:dyDescent="0.2">
      <c r="A2550" s="18" t="s">
        <v>1</v>
      </c>
      <c r="B2550" s="178"/>
      <c r="C2550" s="184"/>
      <c r="E2550" s="18" t="s">
        <v>1395</v>
      </c>
      <c r="F2550" s="178"/>
      <c r="G2550" s="184"/>
    </row>
    <row r="2551" spans="1:7" x14ac:dyDescent="0.2">
      <c r="A2551" s="17" t="s">
        <v>395</v>
      </c>
      <c r="B2551" s="178"/>
      <c r="C2551" s="184"/>
      <c r="E2551" s="17" t="s">
        <v>2574</v>
      </c>
      <c r="F2551" s="178"/>
      <c r="G2551" s="184"/>
    </row>
    <row r="2552" spans="1:7" ht="13.5" thickBot="1" x14ac:dyDescent="0.25">
      <c r="A2552" s="17" t="s">
        <v>396</v>
      </c>
      <c r="B2552" s="179"/>
      <c r="C2552" s="185"/>
      <c r="E2552" s="17" t="s">
        <v>2575</v>
      </c>
      <c r="F2552" s="179"/>
      <c r="G2552" s="185"/>
    </row>
    <row r="2553" spans="1:7" ht="63.75" x14ac:dyDescent="0.2">
      <c r="A2553" s="19" t="s">
        <v>623</v>
      </c>
      <c r="B2553" s="171">
        <v>41124</v>
      </c>
      <c r="C2553" s="186">
        <v>2404000</v>
      </c>
      <c r="E2553" s="19" t="s">
        <v>417</v>
      </c>
      <c r="F2553" s="171">
        <v>41192</v>
      </c>
      <c r="G2553" s="186">
        <v>5400000</v>
      </c>
    </row>
    <row r="2554" spans="1:7" x14ac:dyDescent="0.2">
      <c r="A2554" s="19" t="s">
        <v>1</v>
      </c>
      <c r="B2554" s="172"/>
      <c r="C2554" s="187"/>
      <c r="E2554" s="19" t="s">
        <v>1395</v>
      </c>
      <c r="F2554" s="172"/>
      <c r="G2554" s="187"/>
    </row>
    <row r="2555" spans="1:7" x14ac:dyDescent="0.2">
      <c r="A2555" s="17" t="s">
        <v>786</v>
      </c>
      <c r="B2555" s="172"/>
      <c r="C2555" s="187"/>
      <c r="E2555" s="17" t="s">
        <v>2576</v>
      </c>
      <c r="F2555" s="172"/>
      <c r="G2555" s="187"/>
    </row>
    <row r="2556" spans="1:7" ht="13.5" thickBot="1" x14ac:dyDescent="0.25">
      <c r="A2556" s="17" t="s">
        <v>817</v>
      </c>
      <c r="B2556" s="173"/>
      <c r="C2556" s="188"/>
      <c r="E2556" s="17" t="s">
        <v>2577</v>
      </c>
      <c r="F2556" s="173"/>
      <c r="G2556" s="188"/>
    </row>
    <row r="2557" spans="1:7" ht="63.75" x14ac:dyDescent="0.2">
      <c r="A2557" s="18" t="s">
        <v>623</v>
      </c>
      <c r="B2557" s="177">
        <v>41124</v>
      </c>
      <c r="C2557" s="183">
        <v>2404000</v>
      </c>
      <c r="E2557" s="18" t="s">
        <v>417</v>
      </c>
      <c r="F2557" s="177">
        <v>41444</v>
      </c>
      <c r="G2557" s="183">
        <v>5400000</v>
      </c>
    </row>
    <row r="2558" spans="1:7" x14ac:dyDescent="0.2">
      <c r="A2558" s="18" t="s">
        <v>1</v>
      </c>
      <c r="B2558" s="178"/>
      <c r="C2558" s="184"/>
      <c r="E2558" s="18" t="s">
        <v>1395</v>
      </c>
      <c r="F2558" s="178"/>
      <c r="G2558" s="184"/>
    </row>
    <row r="2559" spans="1:7" x14ac:dyDescent="0.2">
      <c r="A2559" s="17" t="s">
        <v>830</v>
      </c>
      <c r="B2559" s="178"/>
      <c r="C2559" s="184"/>
      <c r="E2559" s="17" t="s">
        <v>2578</v>
      </c>
      <c r="F2559" s="178"/>
      <c r="G2559" s="184"/>
    </row>
    <row r="2560" spans="1:7" ht="13.5" thickBot="1" x14ac:dyDescent="0.25">
      <c r="A2560" s="17" t="s">
        <v>831</v>
      </c>
      <c r="B2560" s="179"/>
      <c r="C2560" s="185"/>
      <c r="E2560" s="17" t="s">
        <v>2579</v>
      </c>
      <c r="F2560" s="179"/>
      <c r="G2560" s="185"/>
    </row>
    <row r="2561" spans="1:7" ht="25.5" x14ac:dyDescent="0.2">
      <c r="A2561" s="19" t="s">
        <v>417</v>
      </c>
      <c r="B2561" s="171">
        <v>41332</v>
      </c>
      <c r="C2561" s="186">
        <v>2400300</v>
      </c>
      <c r="E2561" s="19" t="s">
        <v>417</v>
      </c>
      <c r="F2561" s="171">
        <v>41278</v>
      </c>
      <c r="G2561" s="186">
        <v>5391000</v>
      </c>
    </row>
    <row r="2562" spans="1:7" x14ac:dyDescent="0.2">
      <c r="A2562" s="19" t="s">
        <v>1</v>
      </c>
      <c r="B2562" s="172"/>
      <c r="C2562" s="187"/>
      <c r="E2562" s="19" t="s">
        <v>1395</v>
      </c>
      <c r="F2562" s="172"/>
      <c r="G2562" s="187"/>
    </row>
    <row r="2563" spans="1:7" x14ac:dyDescent="0.2">
      <c r="A2563" s="17" t="s">
        <v>1329</v>
      </c>
      <c r="B2563" s="172"/>
      <c r="C2563" s="187"/>
      <c r="E2563" s="17" t="s">
        <v>2580</v>
      </c>
      <c r="F2563" s="172"/>
      <c r="G2563" s="187"/>
    </row>
    <row r="2564" spans="1:7" ht="13.5" thickBot="1" x14ac:dyDescent="0.25">
      <c r="A2564" s="17" t="s">
        <v>1330</v>
      </c>
      <c r="B2564" s="173"/>
      <c r="C2564" s="188"/>
      <c r="E2564" s="17" t="s">
        <v>2581</v>
      </c>
      <c r="F2564" s="173"/>
      <c r="G2564" s="188"/>
    </row>
    <row r="2565" spans="1:7" ht="38.25" x14ac:dyDescent="0.2">
      <c r="A2565" s="18" t="s">
        <v>417</v>
      </c>
      <c r="B2565" s="177">
        <v>41033</v>
      </c>
      <c r="C2565" s="183">
        <v>2274228</v>
      </c>
      <c r="E2565" s="18" t="s">
        <v>841</v>
      </c>
      <c r="F2565" s="177">
        <v>41444</v>
      </c>
      <c r="G2565" s="183">
        <v>5389930</v>
      </c>
    </row>
    <row r="2566" spans="1:7" x14ac:dyDescent="0.2">
      <c r="A2566" s="18" t="s">
        <v>1</v>
      </c>
      <c r="B2566" s="178"/>
      <c r="C2566" s="184"/>
      <c r="E2566" s="18" t="s">
        <v>1395</v>
      </c>
      <c r="F2566" s="178"/>
      <c r="G2566" s="184"/>
    </row>
    <row r="2567" spans="1:7" x14ac:dyDescent="0.2">
      <c r="A2567" s="17" t="s">
        <v>971</v>
      </c>
      <c r="B2567" s="178"/>
      <c r="C2567" s="184"/>
      <c r="E2567" s="17" t="s">
        <v>2582</v>
      </c>
      <c r="F2567" s="178"/>
      <c r="G2567" s="184"/>
    </row>
    <row r="2568" spans="1:7" ht="13.5" thickBot="1" x14ac:dyDescent="0.25">
      <c r="A2568" s="17" t="s">
        <v>972</v>
      </c>
      <c r="B2568" s="179"/>
      <c r="C2568" s="185"/>
      <c r="E2568" s="17" t="s">
        <v>2583</v>
      </c>
      <c r="F2568" s="179"/>
      <c r="G2568" s="185"/>
    </row>
    <row r="2569" spans="1:7" ht="51" x14ac:dyDescent="0.2">
      <c r="A2569" s="19" t="s">
        <v>417</v>
      </c>
      <c r="B2569" s="171">
        <v>41402</v>
      </c>
      <c r="C2569" s="186">
        <v>2250000</v>
      </c>
      <c r="E2569" s="19" t="s">
        <v>623</v>
      </c>
      <c r="F2569" s="171">
        <v>41124</v>
      </c>
      <c r="G2569" s="186">
        <v>5376000</v>
      </c>
    </row>
    <row r="2570" spans="1:7" x14ac:dyDescent="0.2">
      <c r="A2570" s="19" t="s">
        <v>1</v>
      </c>
      <c r="B2570" s="172"/>
      <c r="C2570" s="187"/>
      <c r="E2570" s="19" t="s">
        <v>1395</v>
      </c>
      <c r="F2570" s="172"/>
      <c r="G2570" s="187"/>
    </row>
    <row r="2571" spans="1:7" x14ac:dyDescent="0.2">
      <c r="A2571" s="17" t="s">
        <v>1259</v>
      </c>
      <c r="B2571" s="172"/>
      <c r="C2571" s="187"/>
      <c r="E2571" s="17" t="s">
        <v>2584</v>
      </c>
      <c r="F2571" s="172"/>
      <c r="G2571" s="187"/>
    </row>
    <row r="2572" spans="1:7" ht="13.5" thickBot="1" x14ac:dyDescent="0.25">
      <c r="A2572" s="17" t="s">
        <v>1260</v>
      </c>
      <c r="B2572" s="173"/>
      <c r="C2572" s="188"/>
      <c r="E2572" s="17" t="s">
        <v>2585</v>
      </c>
      <c r="F2572" s="173"/>
      <c r="G2572" s="188"/>
    </row>
    <row r="2573" spans="1:7" ht="51" x14ac:dyDescent="0.2">
      <c r="A2573" s="18" t="s">
        <v>143</v>
      </c>
      <c r="B2573" s="177">
        <v>39968</v>
      </c>
      <c r="C2573" s="183">
        <v>2222400</v>
      </c>
      <c r="E2573" s="18" t="s">
        <v>320</v>
      </c>
      <c r="F2573" s="177">
        <v>40336</v>
      </c>
      <c r="G2573" s="183">
        <v>5375675</v>
      </c>
    </row>
    <row r="2574" spans="1:7" x14ac:dyDescent="0.2">
      <c r="A2574" s="18" t="s">
        <v>1</v>
      </c>
      <c r="B2574" s="178"/>
      <c r="C2574" s="184"/>
      <c r="E2574" s="18" t="s">
        <v>1395</v>
      </c>
      <c r="F2574" s="178"/>
      <c r="G2574" s="184"/>
    </row>
    <row r="2575" spans="1:7" x14ac:dyDescent="0.2">
      <c r="A2575" s="17" t="s">
        <v>193</v>
      </c>
      <c r="B2575" s="178"/>
      <c r="C2575" s="184"/>
      <c r="E2575" s="17" t="s">
        <v>2586</v>
      </c>
      <c r="F2575" s="178"/>
      <c r="G2575" s="184"/>
    </row>
    <row r="2576" spans="1:7" ht="13.5" thickBot="1" x14ac:dyDescent="0.25">
      <c r="A2576" s="17" t="s">
        <v>194</v>
      </c>
      <c r="B2576" s="179"/>
      <c r="C2576" s="185"/>
      <c r="E2576" s="17" t="s">
        <v>2587</v>
      </c>
      <c r="F2576" s="179"/>
      <c r="G2576" s="185"/>
    </row>
    <row r="2577" spans="1:7" ht="38.25" x14ac:dyDescent="0.2">
      <c r="A2577" s="19" t="s">
        <v>102</v>
      </c>
      <c r="B2577" s="171">
        <v>40316</v>
      </c>
      <c r="C2577" s="186">
        <v>2207597</v>
      </c>
      <c r="E2577" s="19" t="s">
        <v>417</v>
      </c>
      <c r="F2577" s="171">
        <v>41311</v>
      </c>
      <c r="G2577" s="186">
        <v>5371346</v>
      </c>
    </row>
    <row r="2578" spans="1:7" x14ac:dyDescent="0.2">
      <c r="A2578" s="19" t="s">
        <v>1</v>
      </c>
      <c r="B2578" s="172"/>
      <c r="C2578" s="187"/>
      <c r="E2578" s="19" t="s">
        <v>1395</v>
      </c>
      <c r="F2578" s="172"/>
      <c r="G2578" s="187"/>
    </row>
    <row r="2579" spans="1:7" x14ac:dyDescent="0.2">
      <c r="A2579" s="17" t="s">
        <v>351</v>
      </c>
      <c r="B2579" s="172"/>
      <c r="C2579" s="187"/>
      <c r="E2579" s="17" t="s">
        <v>2588</v>
      </c>
      <c r="F2579" s="172"/>
      <c r="G2579" s="187"/>
    </row>
    <row r="2580" spans="1:7" ht="13.5" thickBot="1" x14ac:dyDescent="0.25">
      <c r="A2580" s="17" t="s">
        <v>352</v>
      </c>
      <c r="B2580" s="173"/>
      <c r="C2580" s="188"/>
      <c r="E2580" s="17" t="s">
        <v>2589</v>
      </c>
      <c r="F2580" s="173"/>
      <c r="G2580" s="188"/>
    </row>
    <row r="2581" spans="1:7" ht="25.5" x14ac:dyDescent="0.2">
      <c r="A2581" s="18" t="s">
        <v>417</v>
      </c>
      <c r="B2581" s="177">
        <v>40891</v>
      </c>
      <c r="C2581" s="183">
        <v>2203862</v>
      </c>
      <c r="E2581" s="18" t="s">
        <v>417</v>
      </c>
      <c r="F2581" s="177">
        <v>41227</v>
      </c>
      <c r="G2581" s="183">
        <v>5355000</v>
      </c>
    </row>
    <row r="2582" spans="1:7" x14ac:dyDescent="0.2">
      <c r="A2582" s="18" t="s">
        <v>1</v>
      </c>
      <c r="B2582" s="178"/>
      <c r="C2582" s="184"/>
      <c r="E2582" s="18" t="s">
        <v>1395</v>
      </c>
      <c r="F2582" s="178"/>
      <c r="G2582" s="184"/>
    </row>
    <row r="2583" spans="1:7" x14ac:dyDescent="0.2">
      <c r="A2583" s="17" t="s">
        <v>423</v>
      </c>
      <c r="B2583" s="178"/>
      <c r="C2583" s="184"/>
      <c r="E2583" s="17" t="s">
        <v>2590</v>
      </c>
      <c r="F2583" s="178"/>
      <c r="G2583" s="184"/>
    </row>
    <row r="2584" spans="1:7" ht="13.5" thickBot="1" x14ac:dyDescent="0.25">
      <c r="A2584" s="17" t="s">
        <v>424</v>
      </c>
      <c r="B2584" s="179"/>
      <c r="C2584" s="185"/>
      <c r="E2584" s="17" t="s">
        <v>2591</v>
      </c>
      <c r="F2584" s="179"/>
      <c r="G2584" s="185"/>
    </row>
    <row r="2585" spans="1:7" ht="25.5" x14ac:dyDescent="0.2">
      <c r="A2585" s="19" t="s">
        <v>417</v>
      </c>
      <c r="B2585" s="171">
        <v>41549</v>
      </c>
      <c r="C2585" s="186">
        <v>2200185</v>
      </c>
      <c r="E2585" s="19" t="s">
        <v>417</v>
      </c>
      <c r="F2585" s="171">
        <v>41290</v>
      </c>
      <c r="G2585" s="186">
        <v>5301360</v>
      </c>
    </row>
    <row r="2586" spans="1:7" x14ac:dyDescent="0.2">
      <c r="A2586" s="19" t="s">
        <v>1</v>
      </c>
      <c r="B2586" s="172"/>
      <c r="C2586" s="187"/>
      <c r="E2586" s="19" t="s">
        <v>1395</v>
      </c>
      <c r="F2586" s="172"/>
      <c r="G2586" s="187"/>
    </row>
    <row r="2587" spans="1:7" x14ac:dyDescent="0.2">
      <c r="A2587" s="17" t="s">
        <v>553</v>
      </c>
      <c r="B2587" s="172"/>
      <c r="C2587" s="187"/>
      <c r="E2587" s="17" t="s">
        <v>2592</v>
      </c>
      <c r="F2587" s="172"/>
      <c r="G2587" s="187"/>
    </row>
    <row r="2588" spans="1:7" ht="13.5" thickBot="1" x14ac:dyDescent="0.25">
      <c r="A2588" s="17" t="s">
        <v>1117</v>
      </c>
      <c r="B2588" s="173"/>
      <c r="C2588" s="188"/>
      <c r="E2588" s="17" t="s">
        <v>2593</v>
      </c>
      <c r="F2588" s="173"/>
      <c r="G2588" s="188"/>
    </row>
    <row r="2589" spans="1:7" ht="38.25" x14ac:dyDescent="0.2">
      <c r="A2589" s="18" t="s">
        <v>41</v>
      </c>
      <c r="B2589" s="177">
        <v>39874</v>
      </c>
      <c r="C2589" s="183">
        <v>2178629</v>
      </c>
      <c r="E2589" s="18" t="s">
        <v>436</v>
      </c>
      <c r="F2589" s="177">
        <v>40805</v>
      </c>
      <c r="G2589" s="183">
        <v>5262000</v>
      </c>
    </row>
    <row r="2590" spans="1:7" x14ac:dyDescent="0.2">
      <c r="A2590" s="18" t="s">
        <v>1</v>
      </c>
      <c r="B2590" s="178"/>
      <c r="C2590" s="184"/>
      <c r="E2590" s="18" t="s">
        <v>1395</v>
      </c>
      <c r="F2590" s="178"/>
      <c r="G2590" s="184"/>
    </row>
    <row r="2591" spans="1:7" x14ac:dyDescent="0.2">
      <c r="A2591" s="17" t="s">
        <v>230</v>
      </c>
      <c r="B2591" s="178"/>
      <c r="C2591" s="184"/>
      <c r="E2591" s="17" t="s">
        <v>2594</v>
      </c>
      <c r="F2591" s="178"/>
      <c r="G2591" s="184"/>
    </row>
    <row r="2592" spans="1:7" ht="13.5" thickBot="1" x14ac:dyDescent="0.25">
      <c r="A2592" s="17" t="s">
        <v>231</v>
      </c>
      <c r="B2592" s="179"/>
      <c r="C2592" s="185"/>
      <c r="E2592" s="17" t="s">
        <v>2595</v>
      </c>
      <c r="F2592" s="179"/>
      <c r="G2592" s="185"/>
    </row>
    <row r="2593" spans="1:7" ht="38.25" x14ac:dyDescent="0.2">
      <c r="A2593" s="19" t="s">
        <v>24</v>
      </c>
      <c r="B2593" s="171">
        <v>39193</v>
      </c>
      <c r="C2593" s="186">
        <v>2145600</v>
      </c>
      <c r="E2593" s="19" t="s">
        <v>417</v>
      </c>
      <c r="F2593" s="171">
        <v>41185</v>
      </c>
      <c r="G2593" s="186">
        <v>5260779</v>
      </c>
    </row>
    <row r="2594" spans="1:7" x14ac:dyDescent="0.2">
      <c r="A2594" s="19" t="s">
        <v>1</v>
      </c>
      <c r="B2594" s="172"/>
      <c r="C2594" s="187"/>
      <c r="E2594" s="19" t="s">
        <v>1395</v>
      </c>
      <c r="F2594" s="172"/>
      <c r="G2594" s="187"/>
    </row>
    <row r="2595" spans="1:7" x14ac:dyDescent="0.2">
      <c r="A2595" s="17" t="s">
        <v>29</v>
      </c>
      <c r="B2595" s="172"/>
      <c r="C2595" s="187"/>
      <c r="E2595" s="17" t="s">
        <v>2596</v>
      </c>
      <c r="F2595" s="172"/>
      <c r="G2595" s="187"/>
    </row>
    <row r="2596" spans="1:7" ht="13.5" thickBot="1" x14ac:dyDescent="0.25">
      <c r="A2596" s="17" t="s">
        <v>30</v>
      </c>
      <c r="B2596" s="173"/>
      <c r="C2596" s="188"/>
      <c r="E2596" s="17" t="s">
        <v>2597</v>
      </c>
      <c r="F2596" s="173"/>
      <c r="G2596" s="188"/>
    </row>
    <row r="2597" spans="1:7" ht="51" x14ac:dyDescent="0.2">
      <c r="A2597" s="18" t="s">
        <v>115</v>
      </c>
      <c r="B2597" s="177">
        <v>40553</v>
      </c>
      <c r="C2597" s="183">
        <v>2145000</v>
      </c>
      <c r="E2597" s="18" t="s">
        <v>143</v>
      </c>
      <c r="F2597" s="177">
        <v>40056</v>
      </c>
      <c r="G2597" s="183">
        <v>5253800</v>
      </c>
    </row>
    <row r="2598" spans="1:7" x14ac:dyDescent="0.2">
      <c r="A2598" s="18" t="s">
        <v>1</v>
      </c>
      <c r="B2598" s="178"/>
      <c r="C2598" s="184"/>
      <c r="E2598" s="18" t="s">
        <v>1395</v>
      </c>
      <c r="F2598" s="178"/>
      <c r="G2598" s="184"/>
    </row>
    <row r="2599" spans="1:7" x14ac:dyDescent="0.2">
      <c r="A2599" s="17" t="s">
        <v>590</v>
      </c>
      <c r="B2599" s="178"/>
      <c r="C2599" s="184"/>
      <c r="E2599" s="17" t="s">
        <v>2598</v>
      </c>
      <c r="F2599" s="178"/>
      <c r="G2599" s="184"/>
    </row>
    <row r="2600" spans="1:7" ht="13.5" thickBot="1" x14ac:dyDescent="0.25">
      <c r="A2600" s="17" t="s">
        <v>591</v>
      </c>
      <c r="B2600" s="179"/>
      <c r="C2600" s="185"/>
      <c r="E2600" s="17" t="s">
        <v>2599</v>
      </c>
      <c r="F2600" s="179"/>
      <c r="G2600" s="185"/>
    </row>
    <row r="2601" spans="1:7" ht="51" x14ac:dyDescent="0.2">
      <c r="A2601" s="19" t="s">
        <v>102</v>
      </c>
      <c r="B2601" s="171">
        <v>40274</v>
      </c>
      <c r="C2601" s="186">
        <v>2138500</v>
      </c>
      <c r="E2601" s="19" t="s">
        <v>620</v>
      </c>
      <c r="F2601" s="171">
        <v>41235</v>
      </c>
      <c r="G2601" s="186">
        <v>5244627</v>
      </c>
    </row>
    <row r="2602" spans="1:7" x14ac:dyDescent="0.2">
      <c r="A2602" s="19" t="s">
        <v>1</v>
      </c>
      <c r="B2602" s="172"/>
      <c r="C2602" s="187"/>
      <c r="E2602" s="19" t="s">
        <v>1395</v>
      </c>
      <c r="F2602" s="172"/>
      <c r="G2602" s="187"/>
    </row>
    <row r="2603" spans="1:7" x14ac:dyDescent="0.2">
      <c r="A2603" s="17" t="s">
        <v>371</v>
      </c>
      <c r="B2603" s="172"/>
      <c r="C2603" s="187"/>
      <c r="E2603" s="17" t="s">
        <v>2600</v>
      </c>
      <c r="F2603" s="172"/>
      <c r="G2603" s="187"/>
    </row>
    <row r="2604" spans="1:7" ht="13.5" thickBot="1" x14ac:dyDescent="0.25">
      <c r="A2604" s="17" t="s">
        <v>372</v>
      </c>
      <c r="B2604" s="173"/>
      <c r="C2604" s="188"/>
      <c r="E2604" s="17" t="s">
        <v>2601</v>
      </c>
      <c r="F2604" s="173"/>
      <c r="G2604" s="188"/>
    </row>
    <row r="2605" spans="1:7" ht="114.75" x14ac:dyDescent="0.2">
      <c r="A2605" s="18" t="s">
        <v>1127</v>
      </c>
      <c r="B2605" s="177">
        <v>41519</v>
      </c>
      <c r="C2605" s="183">
        <v>2049100</v>
      </c>
      <c r="E2605" s="18" t="s">
        <v>417</v>
      </c>
      <c r="F2605" s="177">
        <v>41038</v>
      </c>
      <c r="G2605" s="183">
        <v>5214906</v>
      </c>
    </row>
    <row r="2606" spans="1:7" x14ac:dyDescent="0.2">
      <c r="A2606" s="18" t="s">
        <v>1</v>
      </c>
      <c r="B2606" s="178"/>
      <c r="C2606" s="184"/>
      <c r="E2606" s="18" t="s">
        <v>1395</v>
      </c>
      <c r="F2606" s="178"/>
      <c r="G2606" s="184"/>
    </row>
    <row r="2607" spans="1:7" x14ac:dyDescent="0.2">
      <c r="A2607" s="17" t="s">
        <v>1128</v>
      </c>
      <c r="B2607" s="178"/>
      <c r="C2607" s="184"/>
      <c r="E2607" s="17" t="s">
        <v>2602</v>
      </c>
      <c r="F2607" s="178"/>
      <c r="G2607" s="184"/>
    </row>
    <row r="2608" spans="1:7" ht="13.5" thickBot="1" x14ac:dyDescent="0.25">
      <c r="A2608" s="17" t="s">
        <v>1129</v>
      </c>
      <c r="B2608" s="179"/>
      <c r="C2608" s="185"/>
      <c r="E2608" s="17" t="s">
        <v>2603</v>
      </c>
      <c r="F2608" s="179"/>
      <c r="G2608" s="185"/>
    </row>
    <row r="2609" spans="1:7" ht="38.25" x14ac:dyDescent="0.2">
      <c r="A2609" s="19" t="s">
        <v>143</v>
      </c>
      <c r="B2609" s="171">
        <v>40014</v>
      </c>
      <c r="C2609" s="186">
        <v>2032945</v>
      </c>
      <c r="E2609" s="19" t="s">
        <v>417</v>
      </c>
      <c r="F2609" s="171">
        <v>41332</v>
      </c>
      <c r="G2609" s="186">
        <v>5213414</v>
      </c>
    </row>
    <row r="2610" spans="1:7" x14ac:dyDescent="0.2">
      <c r="A2610" s="19" t="s">
        <v>1</v>
      </c>
      <c r="B2610" s="172"/>
      <c r="C2610" s="187"/>
      <c r="E2610" s="19" t="s">
        <v>1395</v>
      </c>
      <c r="F2610" s="172"/>
      <c r="G2610" s="187"/>
    </row>
    <row r="2611" spans="1:7" x14ac:dyDescent="0.2">
      <c r="A2611" s="17" t="s">
        <v>166</v>
      </c>
      <c r="B2611" s="172"/>
      <c r="C2611" s="187"/>
      <c r="E2611" s="17" t="s">
        <v>2604</v>
      </c>
      <c r="F2611" s="172"/>
      <c r="G2611" s="187"/>
    </row>
    <row r="2612" spans="1:7" ht="13.5" thickBot="1" x14ac:dyDescent="0.25">
      <c r="A2612" s="17" t="s">
        <v>167</v>
      </c>
      <c r="B2612" s="173"/>
      <c r="C2612" s="188"/>
      <c r="E2612" s="17" t="s">
        <v>2605</v>
      </c>
      <c r="F2612" s="173"/>
      <c r="G2612" s="188"/>
    </row>
    <row r="2613" spans="1:7" ht="38.25" x14ac:dyDescent="0.2">
      <c r="A2613" s="18" t="s">
        <v>481</v>
      </c>
      <c r="B2613" s="177">
        <v>40703</v>
      </c>
      <c r="C2613" s="183">
        <v>2018392</v>
      </c>
      <c r="E2613" s="18" t="s">
        <v>417</v>
      </c>
      <c r="F2613" s="177">
        <v>41213</v>
      </c>
      <c r="G2613" s="183">
        <v>5121000</v>
      </c>
    </row>
    <row r="2614" spans="1:7" x14ac:dyDescent="0.2">
      <c r="A2614" s="18" t="s">
        <v>1</v>
      </c>
      <c r="B2614" s="178"/>
      <c r="C2614" s="184"/>
      <c r="E2614" s="18" t="s">
        <v>1395</v>
      </c>
      <c r="F2614" s="178"/>
      <c r="G2614" s="184"/>
    </row>
    <row r="2615" spans="1:7" x14ac:dyDescent="0.2">
      <c r="A2615" s="17" t="s">
        <v>544</v>
      </c>
      <c r="B2615" s="178"/>
      <c r="C2615" s="184"/>
      <c r="E2615" s="17" t="s">
        <v>2606</v>
      </c>
      <c r="F2615" s="178"/>
      <c r="G2615" s="184"/>
    </row>
    <row r="2616" spans="1:7" ht="13.5" thickBot="1" x14ac:dyDescent="0.25">
      <c r="A2616" s="17" t="s">
        <v>545</v>
      </c>
      <c r="B2616" s="179"/>
      <c r="C2616" s="185"/>
      <c r="E2616" s="17" t="s">
        <v>2607</v>
      </c>
      <c r="F2616" s="179"/>
      <c r="G2616" s="185"/>
    </row>
    <row r="2617" spans="1:7" ht="38.25" x14ac:dyDescent="0.2">
      <c r="A2617" s="19" t="s">
        <v>262</v>
      </c>
      <c r="B2617" s="171">
        <v>40612</v>
      </c>
      <c r="C2617" s="186">
        <v>1976520</v>
      </c>
      <c r="E2617" s="19" t="s">
        <v>417</v>
      </c>
      <c r="F2617" s="171">
        <v>41108</v>
      </c>
      <c r="G2617" s="186">
        <v>5117853</v>
      </c>
    </row>
    <row r="2618" spans="1:7" x14ac:dyDescent="0.2">
      <c r="A2618" s="19" t="s">
        <v>1</v>
      </c>
      <c r="B2618" s="172"/>
      <c r="C2618" s="187"/>
      <c r="E2618" s="19" t="s">
        <v>1395</v>
      </c>
      <c r="F2618" s="172"/>
      <c r="G2618" s="187"/>
    </row>
    <row r="2619" spans="1:7" x14ac:dyDescent="0.2">
      <c r="A2619" s="17" t="s">
        <v>568</v>
      </c>
      <c r="B2619" s="172"/>
      <c r="C2619" s="187"/>
      <c r="E2619" s="17" t="s">
        <v>2608</v>
      </c>
      <c r="F2619" s="172"/>
      <c r="G2619" s="187"/>
    </row>
    <row r="2620" spans="1:7" ht="13.5" thickBot="1" x14ac:dyDescent="0.25">
      <c r="A2620" s="17" t="s">
        <v>569</v>
      </c>
      <c r="B2620" s="173"/>
      <c r="C2620" s="188"/>
      <c r="E2620" s="17" t="s">
        <v>2609</v>
      </c>
      <c r="F2620" s="173"/>
      <c r="G2620" s="188"/>
    </row>
    <row r="2621" spans="1:7" ht="63.75" x14ac:dyDescent="0.2">
      <c r="A2621" s="18" t="s">
        <v>623</v>
      </c>
      <c r="B2621" s="177">
        <v>41124</v>
      </c>
      <c r="C2621" s="183">
        <v>1931808</v>
      </c>
      <c r="E2621" s="18" t="s">
        <v>417</v>
      </c>
      <c r="F2621" s="177">
        <v>41297</v>
      </c>
      <c r="G2621" s="183">
        <v>5108193</v>
      </c>
    </row>
    <row r="2622" spans="1:7" x14ac:dyDescent="0.2">
      <c r="A2622" s="18" t="s">
        <v>1</v>
      </c>
      <c r="B2622" s="178"/>
      <c r="C2622" s="184"/>
      <c r="E2622" s="18" t="s">
        <v>1395</v>
      </c>
      <c r="F2622" s="178"/>
      <c r="G2622" s="184"/>
    </row>
    <row r="2623" spans="1:7" x14ac:dyDescent="0.2">
      <c r="A2623" s="17" t="s">
        <v>31</v>
      </c>
      <c r="B2623" s="178"/>
      <c r="C2623" s="184"/>
      <c r="E2623" s="17" t="s">
        <v>2610</v>
      </c>
      <c r="F2623" s="178"/>
      <c r="G2623" s="184"/>
    </row>
    <row r="2624" spans="1:7" ht="13.5" thickBot="1" x14ac:dyDescent="0.25">
      <c r="A2624" s="17" t="s">
        <v>838</v>
      </c>
      <c r="B2624" s="179"/>
      <c r="C2624" s="185"/>
      <c r="E2624" s="17" t="s">
        <v>2611</v>
      </c>
      <c r="F2624" s="179"/>
      <c r="G2624" s="185"/>
    </row>
    <row r="2625" spans="1:7" ht="63.75" x14ac:dyDescent="0.2">
      <c r="A2625" s="19" t="s">
        <v>623</v>
      </c>
      <c r="B2625" s="171">
        <v>41124</v>
      </c>
      <c r="C2625" s="186">
        <v>1923000</v>
      </c>
      <c r="E2625" s="19" t="s">
        <v>0</v>
      </c>
      <c r="F2625" s="171">
        <v>39248</v>
      </c>
      <c r="G2625" s="186">
        <v>5100000</v>
      </c>
    </row>
    <row r="2626" spans="1:7" x14ac:dyDescent="0.2">
      <c r="A2626" s="19" t="s">
        <v>1</v>
      </c>
      <c r="B2626" s="172"/>
      <c r="C2626" s="187"/>
      <c r="E2626" s="19" t="s">
        <v>1395</v>
      </c>
      <c r="F2626" s="172"/>
      <c r="G2626" s="187"/>
    </row>
    <row r="2627" spans="1:7" x14ac:dyDescent="0.2">
      <c r="A2627" s="17" t="s">
        <v>818</v>
      </c>
      <c r="B2627" s="172"/>
      <c r="C2627" s="187"/>
      <c r="E2627" s="17" t="s">
        <v>2612</v>
      </c>
      <c r="F2627" s="172"/>
      <c r="G2627" s="187"/>
    </row>
    <row r="2628" spans="1:7" ht="13.5" thickBot="1" x14ac:dyDescent="0.25">
      <c r="A2628" s="17" t="s">
        <v>819</v>
      </c>
      <c r="B2628" s="173"/>
      <c r="C2628" s="188"/>
      <c r="E2628" s="17" t="s">
        <v>2613</v>
      </c>
      <c r="F2628" s="173"/>
      <c r="G2628" s="188"/>
    </row>
    <row r="2629" spans="1:7" ht="38.25" x14ac:dyDescent="0.2">
      <c r="A2629" s="18" t="s">
        <v>24</v>
      </c>
      <c r="B2629" s="177">
        <v>39192</v>
      </c>
      <c r="C2629" s="183">
        <v>1915200</v>
      </c>
      <c r="E2629" s="18" t="s">
        <v>607</v>
      </c>
      <c r="F2629" s="177">
        <v>41375</v>
      </c>
      <c r="G2629" s="183">
        <v>5042340</v>
      </c>
    </row>
    <row r="2630" spans="1:7" x14ac:dyDescent="0.2">
      <c r="A2630" s="18" t="s">
        <v>1</v>
      </c>
      <c r="B2630" s="178"/>
      <c r="C2630" s="184"/>
      <c r="E2630" s="18" t="s">
        <v>1395</v>
      </c>
      <c r="F2630" s="178"/>
      <c r="G2630" s="184"/>
    </row>
    <row r="2631" spans="1:7" x14ac:dyDescent="0.2">
      <c r="A2631" s="17" t="s">
        <v>31</v>
      </c>
      <c r="B2631" s="178"/>
      <c r="C2631" s="184"/>
      <c r="E2631" s="17" t="s">
        <v>2614</v>
      </c>
      <c r="F2631" s="178"/>
      <c r="G2631" s="184"/>
    </row>
    <row r="2632" spans="1:7" ht="13.5" thickBot="1" x14ac:dyDescent="0.25">
      <c r="A2632" s="17" t="s">
        <v>32</v>
      </c>
      <c r="B2632" s="179"/>
      <c r="C2632" s="185"/>
      <c r="E2632" s="17" t="s">
        <v>2615</v>
      </c>
      <c r="F2632" s="179"/>
      <c r="G2632" s="185"/>
    </row>
    <row r="2633" spans="1:7" ht="38.25" x14ac:dyDescent="0.2">
      <c r="A2633" s="19" t="s">
        <v>41</v>
      </c>
      <c r="B2633" s="171">
        <v>39791</v>
      </c>
      <c r="C2633" s="186">
        <v>1898214</v>
      </c>
      <c r="E2633" s="19" t="s">
        <v>479</v>
      </c>
      <c r="F2633" s="171">
        <v>41197</v>
      </c>
      <c r="G2633" s="186">
        <v>5034575</v>
      </c>
    </row>
    <row r="2634" spans="1:7" x14ac:dyDescent="0.2">
      <c r="A2634" s="19" t="s">
        <v>1</v>
      </c>
      <c r="B2634" s="172"/>
      <c r="C2634" s="187"/>
      <c r="E2634" s="19" t="s">
        <v>1395</v>
      </c>
      <c r="F2634" s="172"/>
      <c r="G2634" s="187"/>
    </row>
    <row r="2635" spans="1:7" x14ac:dyDescent="0.2">
      <c r="A2635" s="17" t="s">
        <v>44</v>
      </c>
      <c r="B2635" s="172"/>
      <c r="C2635" s="187"/>
      <c r="E2635" s="17" t="s">
        <v>2025</v>
      </c>
      <c r="F2635" s="172"/>
      <c r="G2635" s="187"/>
    </row>
    <row r="2636" spans="1:7" ht="13.5" thickBot="1" x14ac:dyDescent="0.25">
      <c r="A2636" s="17" t="s">
        <v>45</v>
      </c>
      <c r="B2636" s="173"/>
      <c r="C2636" s="188"/>
      <c r="E2636" s="17" t="s">
        <v>2616</v>
      </c>
      <c r="F2636" s="173"/>
      <c r="G2636" s="188"/>
    </row>
    <row r="2637" spans="1:7" ht="51" x14ac:dyDescent="0.2">
      <c r="A2637" s="18" t="s">
        <v>115</v>
      </c>
      <c r="B2637" s="177">
        <v>40316</v>
      </c>
      <c r="C2637" s="183">
        <v>1881000</v>
      </c>
      <c r="E2637" s="18" t="s">
        <v>24</v>
      </c>
      <c r="F2637" s="177">
        <v>39198</v>
      </c>
      <c r="G2637" s="183">
        <v>5005280</v>
      </c>
    </row>
    <row r="2638" spans="1:7" x14ac:dyDescent="0.2">
      <c r="A2638" s="18" t="s">
        <v>1</v>
      </c>
      <c r="B2638" s="178"/>
      <c r="C2638" s="184"/>
      <c r="E2638" s="18" t="s">
        <v>1395</v>
      </c>
      <c r="F2638" s="178"/>
      <c r="G2638" s="184"/>
    </row>
    <row r="2639" spans="1:7" x14ac:dyDescent="0.2">
      <c r="A2639" s="17" t="s">
        <v>353</v>
      </c>
      <c r="B2639" s="178"/>
      <c r="C2639" s="184"/>
      <c r="E2639" s="17" t="s">
        <v>2617</v>
      </c>
      <c r="F2639" s="178"/>
      <c r="G2639" s="184"/>
    </row>
    <row r="2640" spans="1:7" ht="13.5" thickBot="1" x14ac:dyDescent="0.25">
      <c r="A2640" s="17" t="s">
        <v>354</v>
      </c>
      <c r="B2640" s="179"/>
      <c r="C2640" s="185"/>
      <c r="E2640" s="17" t="s">
        <v>2618</v>
      </c>
      <c r="F2640" s="179"/>
      <c r="G2640" s="185"/>
    </row>
    <row r="2641" spans="1:7" ht="38.25" x14ac:dyDescent="0.2">
      <c r="A2641" s="19" t="s">
        <v>143</v>
      </c>
      <c r="B2641" s="171">
        <v>39993</v>
      </c>
      <c r="C2641" s="186">
        <v>1804260</v>
      </c>
      <c r="E2641" s="19" t="s">
        <v>2619</v>
      </c>
      <c r="F2641" s="171">
        <v>39728</v>
      </c>
      <c r="G2641" s="186">
        <v>5000000</v>
      </c>
    </row>
    <row r="2642" spans="1:7" x14ac:dyDescent="0.2">
      <c r="A2642" s="19" t="s">
        <v>1</v>
      </c>
      <c r="B2642" s="172"/>
      <c r="C2642" s="187"/>
      <c r="E2642" s="19" t="s">
        <v>1395</v>
      </c>
      <c r="F2642" s="172"/>
      <c r="G2642" s="187"/>
    </row>
    <row r="2643" spans="1:7" x14ac:dyDescent="0.2">
      <c r="A2643" s="17" t="s">
        <v>181</v>
      </c>
      <c r="B2643" s="172"/>
      <c r="C2643" s="187"/>
      <c r="E2643" s="17" t="s">
        <v>1936</v>
      </c>
      <c r="F2643" s="172"/>
      <c r="G2643" s="187"/>
    </row>
    <row r="2644" spans="1:7" ht="13.5" thickBot="1" x14ac:dyDescent="0.25">
      <c r="A2644" s="17" t="s">
        <v>182</v>
      </c>
      <c r="B2644" s="173"/>
      <c r="C2644" s="188"/>
      <c r="E2644" s="17" t="s">
        <v>2620</v>
      </c>
      <c r="F2644" s="173"/>
      <c r="G2644" s="188"/>
    </row>
    <row r="2645" spans="1:7" ht="25.5" x14ac:dyDescent="0.2">
      <c r="A2645" s="18" t="s">
        <v>417</v>
      </c>
      <c r="B2645" s="177">
        <v>40842</v>
      </c>
      <c r="C2645" s="183">
        <v>1800000</v>
      </c>
      <c r="E2645" s="18" t="s">
        <v>417</v>
      </c>
      <c r="F2645" s="177">
        <v>41396</v>
      </c>
      <c r="G2645" s="183">
        <v>4995000</v>
      </c>
    </row>
    <row r="2646" spans="1:7" x14ac:dyDescent="0.2">
      <c r="A2646" s="18" t="s">
        <v>1</v>
      </c>
      <c r="B2646" s="178"/>
      <c r="C2646" s="184"/>
      <c r="E2646" s="18" t="s">
        <v>1395</v>
      </c>
      <c r="F2646" s="178"/>
      <c r="G2646" s="184"/>
    </row>
    <row r="2647" spans="1:7" x14ac:dyDescent="0.2">
      <c r="A2647" s="17" t="s">
        <v>458</v>
      </c>
      <c r="B2647" s="178"/>
      <c r="C2647" s="184"/>
      <c r="E2647" s="17" t="s">
        <v>2621</v>
      </c>
      <c r="F2647" s="178"/>
      <c r="G2647" s="184"/>
    </row>
    <row r="2648" spans="1:7" ht="13.5" thickBot="1" x14ac:dyDescent="0.25">
      <c r="A2648" s="17" t="s">
        <v>459</v>
      </c>
      <c r="B2648" s="179"/>
      <c r="C2648" s="185"/>
      <c r="E2648" s="17" t="s">
        <v>2622</v>
      </c>
      <c r="F2648" s="179"/>
      <c r="G2648" s="185"/>
    </row>
    <row r="2649" spans="1:7" ht="38.25" x14ac:dyDescent="0.2">
      <c r="A2649" s="19" t="s">
        <v>41</v>
      </c>
      <c r="B2649" s="171">
        <v>39853</v>
      </c>
      <c r="C2649" s="186">
        <v>1782600</v>
      </c>
      <c r="E2649" s="19" t="s">
        <v>436</v>
      </c>
      <c r="F2649" s="171">
        <v>40939</v>
      </c>
      <c r="G2649" s="186">
        <v>4979700</v>
      </c>
    </row>
    <row r="2650" spans="1:7" x14ac:dyDescent="0.2">
      <c r="A2650" s="19" t="s">
        <v>1</v>
      </c>
      <c r="B2650" s="172"/>
      <c r="C2650" s="187"/>
      <c r="E2650" s="19" t="s">
        <v>1395</v>
      </c>
      <c r="F2650" s="172"/>
      <c r="G2650" s="187"/>
    </row>
    <row r="2651" spans="1:7" x14ac:dyDescent="0.2">
      <c r="A2651" s="17" t="s">
        <v>233</v>
      </c>
      <c r="B2651" s="172"/>
      <c r="C2651" s="187"/>
      <c r="E2651" s="17" t="s">
        <v>2623</v>
      </c>
      <c r="F2651" s="172"/>
      <c r="G2651" s="187"/>
    </row>
    <row r="2652" spans="1:7" ht="13.5" thickBot="1" x14ac:dyDescent="0.25">
      <c r="A2652" s="17" t="s">
        <v>234</v>
      </c>
      <c r="B2652" s="173"/>
      <c r="C2652" s="188"/>
      <c r="E2652" s="17" t="s">
        <v>2624</v>
      </c>
      <c r="F2652" s="173"/>
      <c r="G2652" s="188"/>
    </row>
    <row r="2653" spans="1:7" ht="51" x14ac:dyDescent="0.2">
      <c r="A2653" s="18" t="s">
        <v>455</v>
      </c>
      <c r="B2653" s="177">
        <v>40840</v>
      </c>
      <c r="C2653" s="183">
        <v>1780000</v>
      </c>
      <c r="E2653" s="18" t="s">
        <v>417</v>
      </c>
      <c r="F2653" s="177">
        <v>41060</v>
      </c>
      <c r="G2653" s="183">
        <v>4950000</v>
      </c>
    </row>
    <row r="2654" spans="1:7" x14ac:dyDescent="0.2">
      <c r="A2654" s="18" t="s">
        <v>1</v>
      </c>
      <c r="B2654" s="178"/>
      <c r="C2654" s="184"/>
      <c r="E2654" s="18" t="s">
        <v>1395</v>
      </c>
      <c r="F2654" s="178"/>
      <c r="G2654" s="184"/>
    </row>
    <row r="2655" spans="1:7" x14ac:dyDescent="0.2">
      <c r="A2655" s="17" t="s">
        <v>462</v>
      </c>
      <c r="B2655" s="178"/>
      <c r="C2655" s="184"/>
      <c r="E2655" s="17" t="s">
        <v>2625</v>
      </c>
      <c r="F2655" s="178"/>
      <c r="G2655" s="184"/>
    </row>
    <row r="2656" spans="1:7" ht="13.5" thickBot="1" x14ac:dyDescent="0.25">
      <c r="A2656" s="17" t="s">
        <v>463</v>
      </c>
      <c r="B2656" s="179"/>
      <c r="C2656" s="185"/>
      <c r="E2656" s="17" t="s">
        <v>2626</v>
      </c>
      <c r="F2656" s="179"/>
      <c r="G2656" s="185"/>
    </row>
    <row r="2657" spans="1:7" ht="51" x14ac:dyDescent="0.2">
      <c r="A2657" s="19" t="s">
        <v>262</v>
      </c>
      <c r="B2657" s="171">
        <v>40386</v>
      </c>
      <c r="C2657" s="186">
        <v>1695900</v>
      </c>
      <c r="E2657" s="19" t="s">
        <v>623</v>
      </c>
      <c r="F2657" s="171">
        <v>41124</v>
      </c>
      <c r="G2657" s="186">
        <v>4950000</v>
      </c>
    </row>
    <row r="2658" spans="1:7" x14ac:dyDescent="0.2">
      <c r="A2658" s="19" t="s">
        <v>1</v>
      </c>
      <c r="B2658" s="172"/>
      <c r="C2658" s="187"/>
      <c r="E2658" s="19" t="s">
        <v>1395</v>
      </c>
      <c r="F2658" s="172"/>
      <c r="G2658" s="187"/>
    </row>
    <row r="2659" spans="1:7" x14ac:dyDescent="0.2">
      <c r="A2659" s="17" t="s">
        <v>331</v>
      </c>
      <c r="B2659" s="172"/>
      <c r="C2659" s="187"/>
      <c r="E2659" s="17" t="s">
        <v>2627</v>
      </c>
      <c r="F2659" s="172"/>
      <c r="G2659" s="187"/>
    </row>
    <row r="2660" spans="1:7" ht="13.5" thickBot="1" x14ac:dyDescent="0.25">
      <c r="A2660" s="17" t="s">
        <v>332</v>
      </c>
      <c r="B2660" s="173"/>
      <c r="C2660" s="188"/>
      <c r="E2660" s="17" t="s">
        <v>2628</v>
      </c>
      <c r="F2660" s="173"/>
      <c r="G2660" s="188"/>
    </row>
    <row r="2661" spans="1:7" ht="25.5" x14ac:dyDescent="0.2">
      <c r="A2661" s="18" t="s">
        <v>417</v>
      </c>
      <c r="B2661" s="177">
        <v>41144</v>
      </c>
      <c r="C2661" s="183">
        <v>1655127</v>
      </c>
      <c r="E2661" s="18" t="s">
        <v>417</v>
      </c>
      <c r="F2661" s="177">
        <v>41129</v>
      </c>
      <c r="G2661" s="183">
        <v>4950000</v>
      </c>
    </row>
    <row r="2662" spans="1:7" x14ac:dyDescent="0.2">
      <c r="A2662" s="18" t="s">
        <v>1</v>
      </c>
      <c r="B2662" s="178"/>
      <c r="C2662" s="184"/>
      <c r="E2662" s="18" t="s">
        <v>1395</v>
      </c>
      <c r="F2662" s="178"/>
      <c r="G2662" s="184"/>
    </row>
    <row r="2663" spans="1:7" x14ac:dyDescent="0.2">
      <c r="A2663" s="17" t="s">
        <v>751</v>
      </c>
      <c r="B2663" s="178"/>
      <c r="C2663" s="184"/>
      <c r="E2663" s="17" t="s">
        <v>2629</v>
      </c>
      <c r="F2663" s="178"/>
      <c r="G2663" s="184"/>
    </row>
    <row r="2664" spans="1:7" ht="13.5" thickBot="1" x14ac:dyDescent="0.25">
      <c r="A2664" s="17" t="s">
        <v>752</v>
      </c>
      <c r="B2664" s="179"/>
      <c r="C2664" s="185"/>
      <c r="E2664" s="17" t="s">
        <v>2630</v>
      </c>
      <c r="F2664" s="179"/>
      <c r="G2664" s="185"/>
    </row>
    <row r="2665" spans="1:7" ht="38.25" x14ac:dyDescent="0.2">
      <c r="A2665" s="19" t="s">
        <v>481</v>
      </c>
      <c r="B2665" s="171">
        <v>40681</v>
      </c>
      <c r="C2665" s="186">
        <v>1645550</v>
      </c>
      <c r="E2665" s="19" t="s">
        <v>417</v>
      </c>
      <c r="F2665" s="171">
        <v>41255</v>
      </c>
      <c r="G2665" s="186">
        <v>4950000</v>
      </c>
    </row>
    <row r="2666" spans="1:7" x14ac:dyDescent="0.2">
      <c r="A2666" s="19" t="s">
        <v>1</v>
      </c>
      <c r="B2666" s="172"/>
      <c r="C2666" s="187"/>
      <c r="E2666" s="19" t="s">
        <v>1395</v>
      </c>
      <c r="F2666" s="172"/>
      <c r="G2666" s="187"/>
    </row>
    <row r="2667" spans="1:7" x14ac:dyDescent="0.2">
      <c r="A2667" s="17" t="s">
        <v>551</v>
      </c>
      <c r="B2667" s="172"/>
      <c r="C2667" s="187"/>
      <c r="E2667" s="17" t="s">
        <v>2631</v>
      </c>
      <c r="F2667" s="172"/>
      <c r="G2667" s="187"/>
    </row>
    <row r="2668" spans="1:7" ht="13.5" thickBot="1" x14ac:dyDescent="0.25">
      <c r="A2668" s="17" t="s">
        <v>552</v>
      </c>
      <c r="B2668" s="173"/>
      <c r="C2668" s="188"/>
      <c r="E2668" s="17" t="s">
        <v>2632</v>
      </c>
      <c r="F2668" s="173"/>
      <c r="G2668" s="188"/>
    </row>
    <row r="2669" spans="1:7" ht="25.5" x14ac:dyDescent="0.2">
      <c r="A2669" s="18" t="s">
        <v>417</v>
      </c>
      <c r="B2669" s="177">
        <v>41101</v>
      </c>
      <c r="C2669" s="183">
        <v>1627497</v>
      </c>
      <c r="E2669" s="18" t="s">
        <v>417</v>
      </c>
      <c r="F2669" s="177">
        <v>41542</v>
      </c>
      <c r="G2669" s="183">
        <v>4950000</v>
      </c>
    </row>
    <row r="2670" spans="1:7" x14ac:dyDescent="0.2">
      <c r="A2670" s="18" t="s">
        <v>1</v>
      </c>
      <c r="B2670" s="178"/>
      <c r="C2670" s="184"/>
      <c r="E2670" s="18" t="s">
        <v>1395</v>
      </c>
      <c r="F2670" s="178"/>
      <c r="G2670" s="184"/>
    </row>
    <row r="2671" spans="1:7" x14ac:dyDescent="0.2">
      <c r="A2671" s="17" t="s">
        <v>895</v>
      </c>
      <c r="B2671" s="178"/>
      <c r="C2671" s="184"/>
      <c r="E2671" s="17" t="s">
        <v>2633</v>
      </c>
      <c r="F2671" s="178"/>
      <c r="G2671" s="184"/>
    </row>
    <row r="2672" spans="1:7" ht="13.5" thickBot="1" x14ac:dyDescent="0.25">
      <c r="A2672" s="17" t="s">
        <v>896</v>
      </c>
      <c r="B2672" s="179"/>
      <c r="C2672" s="185"/>
      <c r="E2672" s="17" t="s">
        <v>2634</v>
      </c>
      <c r="F2672" s="179"/>
      <c r="G2672" s="185"/>
    </row>
    <row r="2673" spans="1:7" ht="38.25" x14ac:dyDescent="0.2">
      <c r="A2673" s="19" t="s">
        <v>102</v>
      </c>
      <c r="B2673" s="171">
        <v>40168</v>
      </c>
      <c r="C2673" s="186">
        <v>1596845</v>
      </c>
      <c r="E2673" s="19" t="s">
        <v>115</v>
      </c>
      <c r="F2673" s="171">
        <v>40126</v>
      </c>
      <c r="G2673" s="186">
        <v>4935000</v>
      </c>
    </row>
    <row r="2674" spans="1:7" x14ac:dyDescent="0.2">
      <c r="A2674" s="19" t="s">
        <v>1</v>
      </c>
      <c r="B2674" s="172"/>
      <c r="C2674" s="187"/>
      <c r="E2674" s="19" t="s">
        <v>1395</v>
      </c>
      <c r="F2674" s="172"/>
      <c r="G2674" s="187"/>
    </row>
    <row r="2675" spans="1:7" x14ac:dyDescent="0.2">
      <c r="A2675" s="17" t="s">
        <v>103</v>
      </c>
      <c r="B2675" s="172"/>
      <c r="C2675" s="187"/>
      <c r="E2675" s="17" t="s">
        <v>1781</v>
      </c>
      <c r="F2675" s="172"/>
      <c r="G2675" s="187"/>
    </row>
    <row r="2676" spans="1:7" ht="13.5" thickBot="1" x14ac:dyDescent="0.25">
      <c r="A2676" s="17" t="s">
        <v>104</v>
      </c>
      <c r="B2676" s="173"/>
      <c r="C2676" s="188"/>
      <c r="E2676" s="17" t="s">
        <v>2635</v>
      </c>
      <c r="F2676" s="173"/>
      <c r="G2676" s="188"/>
    </row>
    <row r="2677" spans="1:7" ht="38.25" x14ac:dyDescent="0.2">
      <c r="A2677" s="18" t="s">
        <v>262</v>
      </c>
      <c r="B2677" s="177">
        <v>40386</v>
      </c>
      <c r="C2677" s="183">
        <v>1500000</v>
      </c>
      <c r="E2677" s="18" t="s">
        <v>417</v>
      </c>
      <c r="F2677" s="177">
        <v>41290</v>
      </c>
      <c r="G2677" s="183">
        <v>4934295</v>
      </c>
    </row>
    <row r="2678" spans="1:7" x14ac:dyDescent="0.2">
      <c r="A2678" s="18" t="s">
        <v>1</v>
      </c>
      <c r="B2678" s="178"/>
      <c r="C2678" s="184"/>
      <c r="E2678" s="18" t="s">
        <v>1395</v>
      </c>
      <c r="F2678" s="178"/>
      <c r="G2678" s="184"/>
    </row>
    <row r="2679" spans="1:7" x14ac:dyDescent="0.2">
      <c r="A2679" s="17" t="s">
        <v>327</v>
      </c>
      <c r="B2679" s="178"/>
      <c r="C2679" s="184"/>
      <c r="E2679" s="17" t="s">
        <v>2636</v>
      </c>
      <c r="F2679" s="178"/>
      <c r="G2679" s="184"/>
    </row>
    <row r="2680" spans="1:7" ht="13.5" thickBot="1" x14ac:dyDescent="0.25">
      <c r="A2680" s="17" t="s">
        <v>328</v>
      </c>
      <c r="B2680" s="179"/>
      <c r="C2680" s="185"/>
      <c r="E2680" s="17" t="s">
        <v>2637</v>
      </c>
      <c r="F2680" s="179"/>
      <c r="G2680" s="185"/>
    </row>
    <row r="2681" spans="1:7" ht="51" x14ac:dyDescent="0.2">
      <c r="A2681" s="19" t="s">
        <v>607</v>
      </c>
      <c r="B2681" s="171">
        <v>41291</v>
      </c>
      <c r="C2681" s="186">
        <v>1495000</v>
      </c>
      <c r="E2681" s="19" t="s">
        <v>623</v>
      </c>
      <c r="F2681" s="171">
        <v>41124</v>
      </c>
      <c r="G2681" s="186">
        <v>4928000</v>
      </c>
    </row>
    <row r="2682" spans="1:7" x14ac:dyDescent="0.2">
      <c r="A2682" s="19" t="s">
        <v>1</v>
      </c>
      <c r="B2682" s="172"/>
      <c r="C2682" s="187"/>
      <c r="E2682" s="19" t="s">
        <v>1395</v>
      </c>
      <c r="F2682" s="172"/>
      <c r="G2682" s="187"/>
    </row>
    <row r="2683" spans="1:7" x14ac:dyDescent="0.2">
      <c r="A2683" s="17" t="s">
        <v>1370</v>
      </c>
      <c r="B2683" s="172"/>
      <c r="C2683" s="187"/>
      <c r="E2683" s="17" t="s">
        <v>2638</v>
      </c>
      <c r="F2683" s="172"/>
      <c r="G2683" s="187"/>
    </row>
    <row r="2684" spans="1:7" ht="13.5" thickBot="1" x14ac:dyDescent="0.25">
      <c r="A2684" s="17" t="s">
        <v>1371</v>
      </c>
      <c r="B2684" s="173"/>
      <c r="C2684" s="188"/>
      <c r="E2684" s="17" t="s">
        <v>2639</v>
      </c>
      <c r="F2684" s="173"/>
      <c r="G2684" s="188"/>
    </row>
    <row r="2685" spans="1:7" ht="63.75" x14ac:dyDescent="0.2">
      <c r="A2685" s="18" t="s">
        <v>623</v>
      </c>
      <c r="B2685" s="177">
        <v>41134</v>
      </c>
      <c r="C2685" s="183">
        <v>1492266</v>
      </c>
      <c r="E2685" s="18" t="s">
        <v>623</v>
      </c>
      <c r="F2685" s="177">
        <v>41124</v>
      </c>
      <c r="G2685" s="183">
        <v>4928000</v>
      </c>
    </row>
    <row r="2686" spans="1:7" x14ac:dyDescent="0.2">
      <c r="A2686" s="18" t="s">
        <v>1</v>
      </c>
      <c r="B2686" s="178"/>
      <c r="C2686" s="184"/>
      <c r="E2686" s="18" t="s">
        <v>1395</v>
      </c>
      <c r="F2686" s="178"/>
      <c r="G2686" s="184"/>
    </row>
    <row r="2687" spans="1:7" x14ac:dyDescent="0.2">
      <c r="A2687" s="17" t="s">
        <v>802</v>
      </c>
      <c r="B2687" s="178"/>
      <c r="C2687" s="184"/>
      <c r="E2687" s="17" t="s">
        <v>2640</v>
      </c>
      <c r="F2687" s="178"/>
      <c r="G2687" s="184"/>
    </row>
    <row r="2688" spans="1:7" ht="13.5" thickBot="1" x14ac:dyDescent="0.25">
      <c r="A2688" s="17" t="s">
        <v>803</v>
      </c>
      <c r="B2688" s="179"/>
      <c r="C2688" s="185"/>
      <c r="E2688" s="17" t="s">
        <v>2641</v>
      </c>
      <c r="F2688" s="179"/>
      <c r="G2688" s="185"/>
    </row>
    <row r="2689" spans="1:7" ht="38.25" x14ac:dyDescent="0.2">
      <c r="A2689" s="19" t="s">
        <v>262</v>
      </c>
      <c r="B2689" s="171">
        <v>40386</v>
      </c>
      <c r="C2689" s="186">
        <v>1485042</v>
      </c>
      <c r="E2689" s="19" t="s">
        <v>417</v>
      </c>
      <c r="F2689" s="171">
        <v>41150</v>
      </c>
      <c r="G2689" s="186">
        <v>4905000</v>
      </c>
    </row>
    <row r="2690" spans="1:7" x14ac:dyDescent="0.2">
      <c r="A2690" s="19" t="s">
        <v>1</v>
      </c>
      <c r="B2690" s="172"/>
      <c r="C2690" s="187"/>
      <c r="E2690" s="19" t="s">
        <v>1395</v>
      </c>
      <c r="F2690" s="172"/>
      <c r="G2690" s="187"/>
    </row>
    <row r="2691" spans="1:7" x14ac:dyDescent="0.2">
      <c r="A2691" s="17" t="s">
        <v>325</v>
      </c>
      <c r="B2691" s="172"/>
      <c r="C2691" s="187"/>
      <c r="E2691" s="17" t="s">
        <v>2642</v>
      </c>
      <c r="F2691" s="172"/>
      <c r="G2691" s="187"/>
    </row>
    <row r="2692" spans="1:7" ht="13.5" thickBot="1" x14ac:dyDescent="0.25">
      <c r="A2692" s="17" t="s">
        <v>326</v>
      </c>
      <c r="B2692" s="173"/>
      <c r="C2692" s="188"/>
      <c r="E2692" s="17" t="s">
        <v>2643</v>
      </c>
      <c r="F2692" s="173"/>
      <c r="G2692" s="188"/>
    </row>
    <row r="2693" spans="1:7" ht="25.5" x14ac:dyDescent="0.2">
      <c r="A2693" s="18" t="s">
        <v>417</v>
      </c>
      <c r="B2693" s="177">
        <v>41290</v>
      </c>
      <c r="C2693" s="183">
        <v>1476546</v>
      </c>
      <c r="E2693" s="18" t="s">
        <v>417</v>
      </c>
      <c r="F2693" s="177">
        <v>41409</v>
      </c>
      <c r="G2693" s="183">
        <v>4905000</v>
      </c>
    </row>
    <row r="2694" spans="1:7" x14ac:dyDescent="0.2">
      <c r="A2694" s="18" t="s">
        <v>1</v>
      </c>
      <c r="B2694" s="178"/>
      <c r="C2694" s="184"/>
      <c r="E2694" s="18" t="s">
        <v>1395</v>
      </c>
      <c r="F2694" s="178"/>
      <c r="G2694" s="184"/>
    </row>
    <row r="2695" spans="1:7" x14ac:dyDescent="0.2">
      <c r="A2695" s="17" t="s">
        <v>1374</v>
      </c>
      <c r="B2695" s="178"/>
      <c r="C2695" s="184"/>
      <c r="E2695" s="17" t="s">
        <v>2644</v>
      </c>
      <c r="F2695" s="178"/>
      <c r="G2695" s="184"/>
    </row>
    <row r="2696" spans="1:7" ht="13.5" thickBot="1" x14ac:dyDescent="0.25">
      <c r="A2696" s="17" t="s">
        <v>1375</v>
      </c>
      <c r="B2696" s="179"/>
      <c r="C2696" s="185"/>
      <c r="E2696" s="17" t="s">
        <v>2645</v>
      </c>
      <c r="F2696" s="179"/>
      <c r="G2696" s="185"/>
    </row>
    <row r="2697" spans="1:7" ht="51" x14ac:dyDescent="0.2">
      <c r="A2697" s="19" t="s">
        <v>607</v>
      </c>
      <c r="B2697" s="171">
        <v>41305</v>
      </c>
      <c r="C2697" s="186">
        <v>1470583</v>
      </c>
      <c r="E2697" s="19" t="s">
        <v>417</v>
      </c>
      <c r="F2697" s="171">
        <v>41318</v>
      </c>
      <c r="G2697" s="186">
        <v>4883858</v>
      </c>
    </row>
    <row r="2698" spans="1:7" x14ac:dyDescent="0.2">
      <c r="A2698" s="19" t="s">
        <v>1</v>
      </c>
      <c r="B2698" s="172"/>
      <c r="C2698" s="187"/>
      <c r="E2698" s="19" t="s">
        <v>1395</v>
      </c>
      <c r="F2698" s="172"/>
      <c r="G2698" s="187"/>
    </row>
    <row r="2699" spans="1:7" x14ac:dyDescent="0.2">
      <c r="A2699" s="17" t="s">
        <v>1348</v>
      </c>
      <c r="B2699" s="172"/>
      <c r="C2699" s="187"/>
      <c r="E2699" s="17" t="s">
        <v>2646</v>
      </c>
      <c r="F2699" s="172"/>
      <c r="G2699" s="187"/>
    </row>
    <row r="2700" spans="1:7" ht="13.5" thickBot="1" x14ac:dyDescent="0.25">
      <c r="A2700" s="17" t="s">
        <v>1349</v>
      </c>
      <c r="B2700" s="173"/>
      <c r="C2700" s="188"/>
      <c r="E2700" s="17" t="s">
        <v>2647</v>
      </c>
      <c r="F2700" s="173"/>
      <c r="G2700" s="188"/>
    </row>
    <row r="2701" spans="1:7" ht="63.75" x14ac:dyDescent="0.2">
      <c r="A2701" s="18" t="s">
        <v>623</v>
      </c>
      <c r="B2701" s="177">
        <v>41124</v>
      </c>
      <c r="C2701" s="183">
        <v>1461869</v>
      </c>
      <c r="E2701" s="18" t="s">
        <v>455</v>
      </c>
      <c r="F2701" s="177">
        <v>41225</v>
      </c>
      <c r="G2701" s="183">
        <v>4836000</v>
      </c>
    </row>
    <row r="2702" spans="1:7" x14ac:dyDescent="0.2">
      <c r="A2702" s="18" t="s">
        <v>1</v>
      </c>
      <c r="B2702" s="178"/>
      <c r="C2702" s="184"/>
      <c r="E2702" s="18" t="s">
        <v>1395</v>
      </c>
      <c r="F2702" s="178"/>
      <c r="G2702" s="184"/>
    </row>
    <row r="2703" spans="1:7" x14ac:dyDescent="0.2">
      <c r="A2703" s="17" t="s">
        <v>836</v>
      </c>
      <c r="B2703" s="178"/>
      <c r="C2703" s="184"/>
      <c r="E2703" s="17" t="s">
        <v>2217</v>
      </c>
      <c r="F2703" s="178"/>
      <c r="G2703" s="184"/>
    </row>
    <row r="2704" spans="1:7" ht="13.5" thickBot="1" x14ac:dyDescent="0.25">
      <c r="A2704" s="17" t="s">
        <v>837</v>
      </c>
      <c r="B2704" s="179"/>
      <c r="C2704" s="185"/>
      <c r="E2704" s="17" t="s">
        <v>2648</v>
      </c>
      <c r="F2704" s="179"/>
      <c r="G2704" s="185"/>
    </row>
    <row r="2705" spans="1:7" ht="63.75" x14ac:dyDescent="0.2">
      <c r="A2705" s="19" t="s">
        <v>623</v>
      </c>
      <c r="B2705" s="171">
        <v>41134</v>
      </c>
      <c r="C2705" s="186">
        <v>1449428</v>
      </c>
      <c r="E2705" s="19" t="s">
        <v>0</v>
      </c>
      <c r="F2705" s="171">
        <v>39193</v>
      </c>
      <c r="G2705" s="186">
        <v>4821000</v>
      </c>
    </row>
    <row r="2706" spans="1:7" x14ac:dyDescent="0.2">
      <c r="A2706" s="19" t="s">
        <v>1</v>
      </c>
      <c r="B2706" s="172"/>
      <c r="C2706" s="187"/>
      <c r="E2706" s="19" t="s">
        <v>1395</v>
      </c>
      <c r="F2706" s="172"/>
      <c r="G2706" s="187"/>
    </row>
    <row r="2707" spans="1:7" x14ac:dyDescent="0.2">
      <c r="A2707" s="17" t="s">
        <v>800</v>
      </c>
      <c r="B2707" s="172"/>
      <c r="C2707" s="187"/>
      <c r="E2707" s="17" t="s">
        <v>2446</v>
      </c>
      <c r="F2707" s="172"/>
      <c r="G2707" s="187"/>
    </row>
    <row r="2708" spans="1:7" ht="13.5" thickBot="1" x14ac:dyDescent="0.25">
      <c r="A2708" s="17" t="s">
        <v>801</v>
      </c>
      <c r="B2708" s="173"/>
      <c r="C2708" s="188"/>
      <c r="E2708" s="17" t="s">
        <v>2649</v>
      </c>
      <c r="F2708" s="173"/>
      <c r="G2708" s="188"/>
    </row>
    <row r="2709" spans="1:7" ht="63.75" x14ac:dyDescent="0.2">
      <c r="A2709" s="18" t="s">
        <v>623</v>
      </c>
      <c r="B2709" s="177">
        <v>41242</v>
      </c>
      <c r="C2709" s="183">
        <v>1442500</v>
      </c>
      <c r="E2709" s="18" t="s">
        <v>417</v>
      </c>
      <c r="F2709" s="177">
        <v>41437</v>
      </c>
      <c r="G2709" s="183">
        <v>4815000</v>
      </c>
    </row>
    <row r="2710" spans="1:7" x14ac:dyDescent="0.2">
      <c r="A2710" s="18" t="s">
        <v>1</v>
      </c>
      <c r="B2710" s="178"/>
      <c r="C2710" s="184"/>
      <c r="E2710" s="18" t="s">
        <v>1395</v>
      </c>
      <c r="F2710" s="178"/>
      <c r="G2710" s="184"/>
    </row>
    <row r="2711" spans="1:7" x14ac:dyDescent="0.2">
      <c r="A2711" s="17" t="s">
        <v>630</v>
      </c>
      <c r="B2711" s="178"/>
      <c r="C2711" s="184"/>
      <c r="E2711" s="17" t="s">
        <v>2650</v>
      </c>
      <c r="F2711" s="178"/>
      <c r="G2711" s="184"/>
    </row>
    <row r="2712" spans="1:7" ht="13.5" thickBot="1" x14ac:dyDescent="0.25">
      <c r="A2712" s="17" t="s">
        <v>631</v>
      </c>
      <c r="B2712" s="179"/>
      <c r="C2712" s="185"/>
      <c r="E2712" s="17" t="s">
        <v>2651</v>
      </c>
      <c r="F2712" s="179"/>
      <c r="G2712" s="185"/>
    </row>
    <row r="2713" spans="1:7" ht="38.25" x14ac:dyDescent="0.2">
      <c r="A2713" s="19" t="s">
        <v>0</v>
      </c>
      <c r="B2713" s="171">
        <v>39241</v>
      </c>
      <c r="C2713" s="186">
        <v>1440000</v>
      </c>
      <c r="E2713" s="19" t="s">
        <v>41</v>
      </c>
      <c r="F2713" s="171">
        <v>39591</v>
      </c>
      <c r="G2713" s="186">
        <v>4789725</v>
      </c>
    </row>
    <row r="2714" spans="1:7" x14ac:dyDescent="0.2">
      <c r="A2714" s="19" t="s">
        <v>1</v>
      </c>
      <c r="B2714" s="172"/>
      <c r="C2714" s="187"/>
      <c r="E2714" s="19" t="s">
        <v>1395</v>
      </c>
      <c r="F2714" s="172"/>
      <c r="G2714" s="187"/>
    </row>
    <row r="2715" spans="1:7" x14ac:dyDescent="0.2">
      <c r="A2715" s="17" t="s">
        <v>18</v>
      </c>
      <c r="B2715" s="172"/>
      <c r="C2715" s="187"/>
      <c r="E2715" s="17" t="s">
        <v>2652</v>
      </c>
      <c r="F2715" s="172"/>
      <c r="G2715" s="187"/>
    </row>
    <row r="2716" spans="1:7" ht="13.5" thickBot="1" x14ac:dyDescent="0.25">
      <c r="A2716" s="17" t="s">
        <v>19</v>
      </c>
      <c r="B2716" s="173"/>
      <c r="C2716" s="188"/>
      <c r="E2716" s="17" t="s">
        <v>2653</v>
      </c>
      <c r="F2716" s="173"/>
      <c r="G2716" s="188"/>
    </row>
    <row r="2717" spans="1:7" ht="25.5" x14ac:dyDescent="0.2">
      <c r="A2717" s="18" t="s">
        <v>417</v>
      </c>
      <c r="B2717" s="177">
        <v>41144</v>
      </c>
      <c r="C2717" s="183">
        <v>1422900</v>
      </c>
      <c r="E2717" s="18" t="s">
        <v>417</v>
      </c>
      <c r="F2717" s="177">
        <v>41297</v>
      </c>
      <c r="G2717" s="183">
        <v>4725000</v>
      </c>
    </row>
    <row r="2718" spans="1:7" x14ac:dyDescent="0.2">
      <c r="A2718" s="18" t="s">
        <v>1</v>
      </c>
      <c r="B2718" s="178"/>
      <c r="C2718" s="184"/>
      <c r="E2718" s="18" t="s">
        <v>1395</v>
      </c>
      <c r="F2718" s="178"/>
      <c r="G2718" s="184"/>
    </row>
    <row r="2719" spans="1:7" x14ac:dyDescent="0.2">
      <c r="A2719" s="17" t="s">
        <v>758</v>
      </c>
      <c r="B2719" s="178"/>
      <c r="C2719" s="184"/>
      <c r="E2719" s="17" t="s">
        <v>2654</v>
      </c>
      <c r="F2719" s="178"/>
      <c r="G2719" s="184"/>
    </row>
    <row r="2720" spans="1:7" ht="13.5" thickBot="1" x14ac:dyDescent="0.25">
      <c r="A2720" s="17" t="s">
        <v>759</v>
      </c>
      <c r="B2720" s="179"/>
      <c r="C2720" s="185"/>
      <c r="E2720" s="17" t="s">
        <v>2655</v>
      </c>
      <c r="F2720" s="179"/>
      <c r="G2720" s="185"/>
    </row>
    <row r="2721" spans="1:7" ht="38.25" x14ac:dyDescent="0.2">
      <c r="A2721" s="19" t="s">
        <v>24</v>
      </c>
      <c r="B2721" s="171">
        <v>39198</v>
      </c>
      <c r="C2721" s="186">
        <v>1388800</v>
      </c>
      <c r="E2721" s="19" t="s">
        <v>417</v>
      </c>
      <c r="F2721" s="171">
        <v>41458</v>
      </c>
      <c r="G2721" s="186">
        <v>4698616</v>
      </c>
    </row>
    <row r="2722" spans="1:7" x14ac:dyDescent="0.2">
      <c r="A2722" s="19" t="s">
        <v>1</v>
      </c>
      <c r="B2722" s="172"/>
      <c r="C2722" s="187"/>
      <c r="E2722" s="19" t="s">
        <v>1395</v>
      </c>
      <c r="F2722" s="172"/>
      <c r="G2722" s="187"/>
    </row>
    <row r="2723" spans="1:7" x14ac:dyDescent="0.2">
      <c r="A2723" s="17" t="s">
        <v>25</v>
      </c>
      <c r="B2723" s="172"/>
      <c r="C2723" s="187"/>
      <c r="E2723" s="17" t="s">
        <v>2656</v>
      </c>
      <c r="F2723" s="172"/>
      <c r="G2723" s="187"/>
    </row>
    <row r="2724" spans="1:7" ht="13.5" thickBot="1" x14ac:dyDescent="0.25">
      <c r="A2724" s="17" t="s">
        <v>26</v>
      </c>
      <c r="B2724" s="173"/>
      <c r="C2724" s="188"/>
      <c r="E2724" s="17" t="s">
        <v>2657</v>
      </c>
      <c r="F2724" s="173"/>
      <c r="G2724" s="188"/>
    </row>
    <row r="2725" spans="1:7" ht="38.25" x14ac:dyDescent="0.2">
      <c r="A2725" s="18" t="s">
        <v>24</v>
      </c>
      <c r="B2725" s="177">
        <v>39197</v>
      </c>
      <c r="C2725" s="183">
        <v>1372800</v>
      </c>
      <c r="E2725" s="18" t="s">
        <v>87</v>
      </c>
      <c r="F2725" s="177">
        <v>39559</v>
      </c>
      <c r="G2725" s="183">
        <v>4685000</v>
      </c>
    </row>
    <row r="2726" spans="1:7" x14ac:dyDescent="0.2">
      <c r="A2726" s="18" t="s">
        <v>1</v>
      </c>
      <c r="B2726" s="178"/>
      <c r="C2726" s="184"/>
      <c r="E2726" s="18" t="s">
        <v>1395</v>
      </c>
      <c r="F2726" s="178"/>
      <c r="G2726" s="184"/>
    </row>
    <row r="2727" spans="1:7" x14ac:dyDescent="0.2">
      <c r="A2727" s="17" t="s">
        <v>27</v>
      </c>
      <c r="B2727" s="178"/>
      <c r="C2727" s="184"/>
      <c r="E2727" s="17" t="s">
        <v>2658</v>
      </c>
      <c r="F2727" s="178"/>
      <c r="G2727" s="184"/>
    </row>
    <row r="2728" spans="1:7" ht="13.5" thickBot="1" x14ac:dyDescent="0.25">
      <c r="A2728" s="17" t="s">
        <v>28</v>
      </c>
      <c r="B2728" s="179"/>
      <c r="C2728" s="185"/>
      <c r="E2728" s="17" t="s">
        <v>2659</v>
      </c>
      <c r="F2728" s="179"/>
      <c r="G2728" s="185"/>
    </row>
    <row r="2729" spans="1:7" ht="51" x14ac:dyDescent="0.2">
      <c r="A2729" s="19" t="s">
        <v>115</v>
      </c>
      <c r="B2729" s="171">
        <v>40584</v>
      </c>
      <c r="C2729" s="186">
        <v>1345000</v>
      </c>
      <c r="E2729" s="19" t="s">
        <v>417</v>
      </c>
      <c r="F2729" s="171">
        <v>41339</v>
      </c>
      <c r="G2729" s="186">
        <v>4680000</v>
      </c>
    </row>
    <row r="2730" spans="1:7" x14ac:dyDescent="0.2">
      <c r="A2730" s="19" t="s">
        <v>1</v>
      </c>
      <c r="B2730" s="172"/>
      <c r="C2730" s="187"/>
      <c r="E2730" s="19" t="s">
        <v>1395</v>
      </c>
      <c r="F2730" s="172"/>
      <c r="G2730" s="187"/>
    </row>
    <row r="2731" spans="1:7" x14ac:dyDescent="0.2">
      <c r="A2731" s="17" t="s">
        <v>568</v>
      </c>
      <c r="B2731" s="172"/>
      <c r="C2731" s="187"/>
      <c r="E2731" s="17" t="s">
        <v>2660</v>
      </c>
      <c r="F2731" s="172"/>
      <c r="G2731" s="187"/>
    </row>
    <row r="2732" spans="1:7" ht="13.5" thickBot="1" x14ac:dyDescent="0.25">
      <c r="A2732" s="17" t="s">
        <v>579</v>
      </c>
      <c r="B2732" s="173"/>
      <c r="C2732" s="188"/>
      <c r="E2732" s="17" t="s">
        <v>2661</v>
      </c>
      <c r="F2732" s="173"/>
      <c r="G2732" s="188"/>
    </row>
    <row r="2733" spans="1:7" ht="38.25" x14ac:dyDescent="0.2">
      <c r="A2733" s="18" t="s">
        <v>102</v>
      </c>
      <c r="B2733" s="177">
        <v>40190</v>
      </c>
      <c r="C2733" s="183">
        <v>1337700</v>
      </c>
      <c r="E2733" s="18" t="s">
        <v>436</v>
      </c>
      <c r="F2733" s="177">
        <v>40833</v>
      </c>
      <c r="G2733" s="183">
        <v>4672944</v>
      </c>
    </row>
    <row r="2734" spans="1:7" x14ac:dyDescent="0.2">
      <c r="A2734" s="18" t="s">
        <v>1</v>
      </c>
      <c r="B2734" s="178"/>
      <c r="C2734" s="184"/>
      <c r="E2734" s="18" t="s">
        <v>1395</v>
      </c>
      <c r="F2734" s="178"/>
      <c r="G2734" s="184"/>
    </row>
    <row r="2735" spans="1:7" x14ac:dyDescent="0.2">
      <c r="A2735" s="17" t="s">
        <v>411</v>
      </c>
      <c r="B2735" s="178"/>
      <c r="C2735" s="184"/>
      <c r="E2735" s="17" t="s">
        <v>2662</v>
      </c>
      <c r="F2735" s="178"/>
      <c r="G2735" s="184"/>
    </row>
    <row r="2736" spans="1:7" ht="13.5" thickBot="1" x14ac:dyDescent="0.25">
      <c r="A2736" s="17" t="s">
        <v>412</v>
      </c>
      <c r="B2736" s="179"/>
      <c r="C2736" s="185"/>
      <c r="E2736" s="17" t="s">
        <v>2663</v>
      </c>
      <c r="F2736" s="179"/>
      <c r="G2736" s="185"/>
    </row>
    <row r="2737" spans="1:7" ht="25.5" x14ac:dyDescent="0.2">
      <c r="A2737" s="19" t="s">
        <v>417</v>
      </c>
      <c r="B2737" s="171">
        <v>40982</v>
      </c>
      <c r="C2737" s="186">
        <v>1235610</v>
      </c>
      <c r="E2737" s="19" t="s">
        <v>417</v>
      </c>
      <c r="F2737" s="171">
        <v>41178</v>
      </c>
      <c r="G2737" s="186">
        <v>4648037</v>
      </c>
    </row>
    <row r="2738" spans="1:7" x14ac:dyDescent="0.2">
      <c r="A2738" s="19" t="s">
        <v>1</v>
      </c>
      <c r="B2738" s="172"/>
      <c r="C2738" s="187"/>
      <c r="E2738" s="19" t="s">
        <v>1395</v>
      </c>
      <c r="F2738" s="172"/>
      <c r="G2738" s="187"/>
    </row>
    <row r="2739" spans="1:7" x14ac:dyDescent="0.2">
      <c r="A2739" s="17" t="s">
        <v>1029</v>
      </c>
      <c r="B2739" s="172"/>
      <c r="C2739" s="187"/>
      <c r="E2739" s="17" t="s">
        <v>2664</v>
      </c>
      <c r="F2739" s="172"/>
      <c r="G2739" s="187"/>
    </row>
    <row r="2740" spans="1:7" ht="13.5" thickBot="1" x14ac:dyDescent="0.25">
      <c r="A2740" s="17" t="s">
        <v>1030</v>
      </c>
      <c r="B2740" s="173"/>
      <c r="C2740" s="188"/>
      <c r="E2740" s="17" t="s">
        <v>2665</v>
      </c>
      <c r="F2740" s="173"/>
      <c r="G2740" s="188"/>
    </row>
    <row r="2741" spans="1:7" ht="25.5" x14ac:dyDescent="0.2">
      <c r="A2741" s="18" t="s">
        <v>417</v>
      </c>
      <c r="B2741" s="177">
        <v>40870</v>
      </c>
      <c r="C2741" s="183">
        <v>1224000</v>
      </c>
      <c r="E2741" s="18" t="s">
        <v>417</v>
      </c>
      <c r="F2741" s="177">
        <v>41278</v>
      </c>
      <c r="G2741" s="183">
        <v>4590837</v>
      </c>
    </row>
    <row r="2742" spans="1:7" x14ac:dyDescent="0.2">
      <c r="A2742" s="18" t="s">
        <v>1</v>
      </c>
      <c r="B2742" s="178"/>
      <c r="C2742" s="184"/>
      <c r="E2742" s="18" t="s">
        <v>1395</v>
      </c>
      <c r="F2742" s="178"/>
      <c r="G2742" s="184"/>
    </row>
    <row r="2743" spans="1:7" x14ac:dyDescent="0.2">
      <c r="A2743" s="17" t="s">
        <v>441</v>
      </c>
      <c r="B2743" s="178"/>
      <c r="C2743" s="184"/>
      <c r="E2743" s="17" t="s">
        <v>2666</v>
      </c>
      <c r="F2743" s="178"/>
      <c r="G2743" s="184"/>
    </row>
    <row r="2744" spans="1:7" ht="13.5" thickBot="1" x14ac:dyDescent="0.25">
      <c r="A2744" s="17" t="s">
        <v>442</v>
      </c>
      <c r="B2744" s="179"/>
      <c r="C2744" s="185"/>
      <c r="E2744" s="17" t="s">
        <v>2667</v>
      </c>
      <c r="F2744" s="179"/>
      <c r="G2744" s="185"/>
    </row>
    <row r="2745" spans="1:7" ht="38.25" x14ac:dyDescent="0.2">
      <c r="A2745" s="19" t="s">
        <v>262</v>
      </c>
      <c r="B2745" s="171">
        <v>40386</v>
      </c>
      <c r="C2745" s="186">
        <v>1200000</v>
      </c>
      <c r="E2745" s="19" t="s">
        <v>417</v>
      </c>
      <c r="F2745" s="171">
        <v>41003</v>
      </c>
      <c r="G2745" s="186">
        <v>4590000</v>
      </c>
    </row>
    <row r="2746" spans="1:7" x14ac:dyDescent="0.2">
      <c r="A2746" s="19" t="s">
        <v>1</v>
      </c>
      <c r="B2746" s="172"/>
      <c r="C2746" s="187"/>
      <c r="E2746" s="19" t="s">
        <v>1395</v>
      </c>
      <c r="F2746" s="172"/>
      <c r="G2746" s="187"/>
    </row>
    <row r="2747" spans="1:7" x14ac:dyDescent="0.2">
      <c r="A2747" s="17" t="s">
        <v>335</v>
      </c>
      <c r="B2747" s="172"/>
      <c r="C2747" s="187"/>
      <c r="E2747" s="17" t="s">
        <v>2668</v>
      </c>
      <c r="F2747" s="172"/>
      <c r="G2747" s="187"/>
    </row>
    <row r="2748" spans="1:7" ht="13.5" thickBot="1" x14ac:dyDescent="0.25">
      <c r="A2748" s="17" t="s">
        <v>336</v>
      </c>
      <c r="B2748" s="173"/>
      <c r="C2748" s="188"/>
      <c r="E2748" s="17" t="s">
        <v>2669</v>
      </c>
      <c r="F2748" s="173"/>
      <c r="G2748" s="188"/>
    </row>
    <row r="2749" spans="1:7" ht="51" x14ac:dyDescent="0.2">
      <c r="A2749" s="18" t="s">
        <v>434</v>
      </c>
      <c r="B2749" s="177">
        <v>40835</v>
      </c>
      <c r="C2749" s="183">
        <v>1160400</v>
      </c>
      <c r="E2749" s="18" t="s">
        <v>436</v>
      </c>
      <c r="F2749" s="177">
        <v>40997</v>
      </c>
      <c r="G2749" s="183">
        <v>4507020</v>
      </c>
    </row>
    <row r="2750" spans="1:7" x14ac:dyDescent="0.2">
      <c r="A2750" s="18" t="s">
        <v>1</v>
      </c>
      <c r="B2750" s="178"/>
      <c r="C2750" s="184"/>
      <c r="E2750" s="18" t="s">
        <v>1395</v>
      </c>
      <c r="F2750" s="178"/>
      <c r="G2750" s="184"/>
    </row>
    <row r="2751" spans="1:7" x14ac:dyDescent="0.2">
      <c r="A2751" s="17" t="s">
        <v>466</v>
      </c>
      <c r="B2751" s="178"/>
      <c r="C2751" s="184"/>
      <c r="E2751" s="17" t="s">
        <v>2670</v>
      </c>
      <c r="F2751" s="178"/>
      <c r="G2751" s="184"/>
    </row>
    <row r="2752" spans="1:7" ht="13.5" thickBot="1" x14ac:dyDescent="0.25">
      <c r="A2752" s="17" t="s">
        <v>467</v>
      </c>
      <c r="B2752" s="179"/>
      <c r="C2752" s="185"/>
      <c r="E2752" s="17" t="s">
        <v>2671</v>
      </c>
      <c r="F2752" s="179"/>
      <c r="G2752" s="185"/>
    </row>
    <row r="2753" spans="1:7" ht="38.25" x14ac:dyDescent="0.2">
      <c r="A2753" s="19" t="s">
        <v>417</v>
      </c>
      <c r="B2753" s="171">
        <v>41451</v>
      </c>
      <c r="C2753" s="186">
        <v>1126426</v>
      </c>
      <c r="E2753" s="19" t="s">
        <v>1089</v>
      </c>
      <c r="F2753" s="171">
        <v>41480</v>
      </c>
      <c r="G2753" s="186">
        <v>4503500</v>
      </c>
    </row>
    <row r="2754" spans="1:7" x14ac:dyDescent="0.2">
      <c r="A2754" s="19" t="s">
        <v>1</v>
      </c>
      <c r="B2754" s="172"/>
      <c r="C2754" s="187"/>
      <c r="E2754" s="19" t="s">
        <v>1395</v>
      </c>
      <c r="F2754" s="172"/>
      <c r="G2754" s="187"/>
    </row>
    <row r="2755" spans="1:7" x14ac:dyDescent="0.2">
      <c r="A2755" s="17" t="s">
        <v>1184</v>
      </c>
      <c r="B2755" s="172"/>
      <c r="C2755" s="187"/>
      <c r="E2755" s="17" t="s">
        <v>2672</v>
      </c>
      <c r="F2755" s="172"/>
      <c r="G2755" s="187"/>
    </row>
    <row r="2756" spans="1:7" ht="13.5" thickBot="1" x14ac:dyDescent="0.25">
      <c r="A2756" s="17" t="s">
        <v>1185</v>
      </c>
      <c r="B2756" s="173"/>
      <c r="C2756" s="188"/>
      <c r="E2756" s="17" t="s">
        <v>2673</v>
      </c>
      <c r="F2756" s="173"/>
      <c r="G2756" s="188"/>
    </row>
    <row r="2757" spans="1:7" ht="25.5" x14ac:dyDescent="0.2">
      <c r="A2757" s="18" t="s">
        <v>417</v>
      </c>
      <c r="B2757" s="177">
        <v>40723</v>
      </c>
      <c r="C2757" s="183">
        <v>1125000</v>
      </c>
      <c r="E2757" s="18" t="s">
        <v>417</v>
      </c>
      <c r="F2757" s="177">
        <v>41080</v>
      </c>
      <c r="G2757" s="183">
        <v>4500000</v>
      </c>
    </row>
    <row r="2758" spans="1:7" x14ac:dyDescent="0.2">
      <c r="A2758" s="18" t="s">
        <v>1</v>
      </c>
      <c r="B2758" s="178"/>
      <c r="C2758" s="184"/>
      <c r="E2758" s="18" t="s">
        <v>1395</v>
      </c>
      <c r="F2758" s="178"/>
      <c r="G2758" s="184"/>
    </row>
    <row r="2759" spans="1:7" x14ac:dyDescent="0.2">
      <c r="A2759" s="17" t="s">
        <v>526</v>
      </c>
      <c r="B2759" s="178"/>
      <c r="C2759" s="184"/>
      <c r="E2759" s="17" t="s">
        <v>2674</v>
      </c>
      <c r="F2759" s="178"/>
      <c r="G2759" s="184"/>
    </row>
    <row r="2760" spans="1:7" ht="13.5" thickBot="1" x14ac:dyDescent="0.25">
      <c r="A2760" s="17" t="s">
        <v>527</v>
      </c>
      <c r="B2760" s="179"/>
      <c r="C2760" s="185"/>
      <c r="E2760" s="17" t="s">
        <v>2675</v>
      </c>
      <c r="F2760" s="179"/>
      <c r="G2760" s="185"/>
    </row>
    <row r="2761" spans="1:7" ht="51" x14ac:dyDescent="0.2">
      <c r="A2761" s="19" t="s">
        <v>115</v>
      </c>
      <c r="B2761" s="171">
        <v>40196</v>
      </c>
      <c r="C2761" s="186">
        <v>1041000</v>
      </c>
      <c r="E2761" s="19" t="s">
        <v>417</v>
      </c>
      <c r="F2761" s="171">
        <v>41192</v>
      </c>
      <c r="G2761" s="186">
        <v>4500000</v>
      </c>
    </row>
    <row r="2762" spans="1:7" x14ac:dyDescent="0.2">
      <c r="A2762" s="19" t="s">
        <v>1</v>
      </c>
      <c r="B2762" s="172"/>
      <c r="C2762" s="187"/>
      <c r="E2762" s="19" t="s">
        <v>1395</v>
      </c>
      <c r="F2762" s="172"/>
      <c r="G2762" s="187"/>
    </row>
    <row r="2763" spans="1:7" x14ac:dyDescent="0.2">
      <c r="A2763" s="17" t="s">
        <v>409</v>
      </c>
      <c r="B2763" s="172"/>
      <c r="C2763" s="187"/>
      <c r="E2763" s="17" t="s">
        <v>2676</v>
      </c>
      <c r="F2763" s="172"/>
      <c r="G2763" s="187"/>
    </row>
    <row r="2764" spans="1:7" ht="13.5" thickBot="1" x14ac:dyDescent="0.25">
      <c r="A2764" s="17" t="s">
        <v>410</v>
      </c>
      <c r="B2764" s="173"/>
      <c r="C2764" s="188"/>
      <c r="E2764" s="17" t="s">
        <v>2677</v>
      </c>
      <c r="F2764" s="173"/>
      <c r="G2764" s="188"/>
    </row>
    <row r="2765" spans="1:7" ht="51" x14ac:dyDescent="0.2">
      <c r="A2765" s="18" t="s">
        <v>4</v>
      </c>
      <c r="B2765" s="177">
        <v>39391</v>
      </c>
      <c r="C2765" s="183">
        <v>990000</v>
      </c>
      <c r="E2765" s="18" t="s">
        <v>417</v>
      </c>
      <c r="F2765" s="177">
        <v>41178</v>
      </c>
      <c r="G2765" s="183">
        <v>4500000</v>
      </c>
    </row>
    <row r="2766" spans="1:7" x14ac:dyDescent="0.2">
      <c r="A2766" s="18" t="s">
        <v>1</v>
      </c>
      <c r="B2766" s="178"/>
      <c r="C2766" s="184"/>
      <c r="E2766" s="18" t="s">
        <v>1395</v>
      </c>
      <c r="F2766" s="178"/>
      <c r="G2766" s="184"/>
    </row>
    <row r="2767" spans="1:7" x14ac:dyDescent="0.2">
      <c r="A2767" s="17" t="s">
        <v>5</v>
      </c>
      <c r="B2767" s="178"/>
      <c r="C2767" s="184"/>
      <c r="E2767" s="17" t="s">
        <v>2678</v>
      </c>
      <c r="F2767" s="178"/>
      <c r="G2767" s="184"/>
    </row>
    <row r="2768" spans="1:7" ht="13.5" thickBot="1" x14ac:dyDescent="0.25">
      <c r="A2768" s="17" t="s">
        <v>6</v>
      </c>
      <c r="B2768" s="179"/>
      <c r="C2768" s="185"/>
      <c r="E2768" s="17" t="s">
        <v>2679</v>
      </c>
      <c r="F2768" s="179"/>
      <c r="G2768" s="185"/>
    </row>
    <row r="2769" spans="1:7" ht="51" x14ac:dyDescent="0.2">
      <c r="A2769" s="19" t="s">
        <v>434</v>
      </c>
      <c r="B2769" s="171">
        <v>40795</v>
      </c>
      <c r="C2769" s="186">
        <v>927000</v>
      </c>
      <c r="E2769" s="19" t="s">
        <v>417</v>
      </c>
      <c r="F2769" s="171">
        <v>41290</v>
      </c>
      <c r="G2769" s="186">
        <v>4500000</v>
      </c>
    </row>
    <row r="2770" spans="1:7" x14ac:dyDescent="0.2">
      <c r="A2770" s="19" t="s">
        <v>1</v>
      </c>
      <c r="B2770" s="172"/>
      <c r="C2770" s="187"/>
      <c r="E2770" s="19" t="s">
        <v>1395</v>
      </c>
      <c r="F2770" s="172"/>
      <c r="G2770" s="187"/>
    </row>
    <row r="2771" spans="1:7" x14ac:dyDescent="0.2">
      <c r="A2771" s="17" t="s">
        <v>477</v>
      </c>
      <c r="B2771" s="172"/>
      <c r="C2771" s="187"/>
      <c r="E2771" s="17" t="s">
        <v>2680</v>
      </c>
      <c r="F2771" s="172"/>
      <c r="G2771" s="187"/>
    </row>
    <row r="2772" spans="1:7" ht="13.5" thickBot="1" x14ac:dyDescent="0.25">
      <c r="A2772" s="17" t="s">
        <v>478</v>
      </c>
      <c r="B2772" s="173"/>
      <c r="C2772" s="188"/>
      <c r="E2772" s="17" t="s">
        <v>2681</v>
      </c>
      <c r="F2772" s="173"/>
      <c r="G2772" s="188"/>
    </row>
    <row r="2773" spans="1:7" ht="51" x14ac:dyDescent="0.2">
      <c r="A2773" s="18" t="s">
        <v>434</v>
      </c>
      <c r="B2773" s="177">
        <v>40795</v>
      </c>
      <c r="C2773" s="183">
        <v>922000</v>
      </c>
      <c r="E2773" s="18" t="s">
        <v>417</v>
      </c>
      <c r="F2773" s="177">
        <v>41444</v>
      </c>
      <c r="G2773" s="183">
        <v>4500000</v>
      </c>
    </row>
    <row r="2774" spans="1:7" x14ac:dyDescent="0.2">
      <c r="A2774" s="18" t="s">
        <v>1</v>
      </c>
      <c r="B2774" s="178"/>
      <c r="C2774" s="184"/>
      <c r="E2774" s="18" t="s">
        <v>1395</v>
      </c>
      <c r="F2774" s="178"/>
      <c r="G2774" s="184"/>
    </row>
    <row r="2775" spans="1:7" x14ac:dyDescent="0.2">
      <c r="A2775" s="17" t="s">
        <v>475</v>
      </c>
      <c r="B2775" s="178"/>
      <c r="C2775" s="184"/>
      <c r="E2775" s="17" t="s">
        <v>2682</v>
      </c>
      <c r="F2775" s="178"/>
      <c r="G2775" s="184"/>
    </row>
    <row r="2776" spans="1:7" ht="13.5" thickBot="1" x14ac:dyDescent="0.25">
      <c r="A2776" s="17" t="s">
        <v>476</v>
      </c>
      <c r="B2776" s="179"/>
      <c r="C2776" s="185"/>
      <c r="E2776" s="17" t="s">
        <v>2683</v>
      </c>
      <c r="F2776" s="179"/>
      <c r="G2776" s="185"/>
    </row>
    <row r="2777" spans="1:7" ht="63.75" x14ac:dyDescent="0.2">
      <c r="A2777" s="19" t="s">
        <v>623</v>
      </c>
      <c r="B2777" s="171">
        <v>41134</v>
      </c>
      <c r="C2777" s="186">
        <v>746268</v>
      </c>
      <c r="E2777" s="19" t="s">
        <v>417</v>
      </c>
      <c r="F2777" s="171">
        <v>41060</v>
      </c>
      <c r="G2777" s="186">
        <v>4499676</v>
      </c>
    </row>
    <row r="2778" spans="1:7" x14ac:dyDescent="0.2">
      <c r="A2778" s="19" t="s">
        <v>1</v>
      </c>
      <c r="B2778" s="172"/>
      <c r="C2778" s="187"/>
      <c r="E2778" s="19" t="s">
        <v>1395</v>
      </c>
      <c r="F2778" s="172"/>
      <c r="G2778" s="187"/>
    </row>
    <row r="2779" spans="1:7" x14ac:dyDescent="0.2">
      <c r="A2779" s="17" t="s">
        <v>708</v>
      </c>
      <c r="B2779" s="172"/>
      <c r="C2779" s="187"/>
      <c r="E2779" s="17" t="s">
        <v>2684</v>
      </c>
      <c r="F2779" s="172"/>
      <c r="G2779" s="187"/>
    </row>
    <row r="2780" spans="1:7" ht="13.5" thickBot="1" x14ac:dyDescent="0.25">
      <c r="A2780" s="17" t="s">
        <v>799</v>
      </c>
      <c r="B2780" s="173"/>
      <c r="C2780" s="188"/>
      <c r="E2780" s="17" t="s">
        <v>2685</v>
      </c>
      <c r="F2780" s="173"/>
      <c r="G2780" s="188"/>
    </row>
    <row r="2781" spans="1:7" ht="51" x14ac:dyDescent="0.2">
      <c r="A2781" s="18" t="s">
        <v>4</v>
      </c>
      <c r="B2781" s="177">
        <v>39346</v>
      </c>
      <c r="C2781" s="183">
        <v>725000</v>
      </c>
      <c r="E2781" s="18" t="s">
        <v>623</v>
      </c>
      <c r="F2781" s="177">
        <v>41124</v>
      </c>
      <c r="G2781" s="183">
        <v>4488000</v>
      </c>
    </row>
    <row r="2782" spans="1:7" x14ac:dyDescent="0.2">
      <c r="A2782" s="18" t="s">
        <v>1</v>
      </c>
      <c r="B2782" s="178"/>
      <c r="C2782" s="184"/>
      <c r="E2782" s="18" t="s">
        <v>1395</v>
      </c>
      <c r="F2782" s="178"/>
      <c r="G2782" s="184"/>
    </row>
    <row r="2783" spans="1:7" x14ac:dyDescent="0.2">
      <c r="A2783" s="17" t="s">
        <v>14</v>
      </c>
      <c r="B2783" s="178"/>
      <c r="C2783" s="184"/>
      <c r="E2783" s="17" t="s">
        <v>2686</v>
      </c>
      <c r="F2783" s="178"/>
      <c r="G2783" s="184"/>
    </row>
    <row r="2784" spans="1:7" ht="13.5" thickBot="1" x14ac:dyDescent="0.25">
      <c r="A2784" s="17" t="s">
        <v>15</v>
      </c>
      <c r="B2784" s="179"/>
      <c r="C2784" s="185"/>
      <c r="E2784" s="17" t="s">
        <v>2687</v>
      </c>
      <c r="F2784" s="179"/>
      <c r="G2784" s="185"/>
    </row>
    <row r="2785" spans="1:7" ht="51" x14ac:dyDescent="0.2">
      <c r="A2785" s="19" t="s">
        <v>4</v>
      </c>
      <c r="B2785" s="171">
        <v>39363</v>
      </c>
      <c r="C2785" s="186">
        <v>682500</v>
      </c>
      <c r="E2785" s="19" t="s">
        <v>0</v>
      </c>
      <c r="F2785" s="171">
        <v>39220</v>
      </c>
      <c r="G2785" s="186">
        <v>4429000</v>
      </c>
    </row>
    <row r="2786" spans="1:7" x14ac:dyDescent="0.2">
      <c r="A2786" s="19" t="s">
        <v>1</v>
      </c>
      <c r="B2786" s="172"/>
      <c r="C2786" s="187"/>
      <c r="E2786" s="19" t="s">
        <v>1395</v>
      </c>
      <c r="F2786" s="172"/>
      <c r="G2786" s="187"/>
    </row>
    <row r="2787" spans="1:7" x14ac:dyDescent="0.2">
      <c r="A2787" s="17" t="s">
        <v>12</v>
      </c>
      <c r="B2787" s="172"/>
      <c r="C2787" s="187"/>
      <c r="E2787" s="17" t="s">
        <v>2688</v>
      </c>
      <c r="F2787" s="172"/>
      <c r="G2787" s="187"/>
    </row>
    <row r="2788" spans="1:7" ht="13.5" thickBot="1" x14ac:dyDescent="0.25">
      <c r="A2788" s="17" t="s">
        <v>13</v>
      </c>
      <c r="B2788" s="173"/>
      <c r="C2788" s="188"/>
      <c r="E2788" s="17" t="s">
        <v>2689</v>
      </c>
      <c r="F2788" s="173"/>
      <c r="G2788" s="188"/>
    </row>
    <row r="2789" spans="1:7" ht="26.25" thickTop="1" x14ac:dyDescent="0.2">
      <c r="A2789" s="20" t="s">
        <v>3153</v>
      </c>
      <c r="E2789" s="18" t="s">
        <v>417</v>
      </c>
      <c r="F2789" s="177">
        <v>41199</v>
      </c>
      <c r="G2789" s="183">
        <v>4410000</v>
      </c>
    </row>
    <row r="2790" spans="1:7" x14ac:dyDescent="0.2">
      <c r="E2790" s="18" t="s">
        <v>1395</v>
      </c>
      <c r="F2790" s="178"/>
      <c r="G2790" s="184"/>
    </row>
    <row r="2791" spans="1:7" x14ac:dyDescent="0.2">
      <c r="E2791" s="17" t="s">
        <v>2690</v>
      </c>
      <c r="F2791" s="178"/>
      <c r="G2791" s="184"/>
    </row>
    <row r="2792" spans="1:7" ht="13.5" thickBot="1" x14ac:dyDescent="0.25">
      <c r="E2792" s="17" t="s">
        <v>2691</v>
      </c>
      <c r="F2792" s="179"/>
      <c r="G2792" s="185"/>
    </row>
    <row r="2793" spans="1:7" ht="25.5" x14ac:dyDescent="0.2">
      <c r="E2793" s="19" t="s">
        <v>417</v>
      </c>
      <c r="F2793" s="171">
        <v>41311</v>
      </c>
      <c r="G2793" s="186">
        <v>4410000</v>
      </c>
    </row>
    <row r="2794" spans="1:7" x14ac:dyDescent="0.2">
      <c r="E2794" s="19" t="s">
        <v>1395</v>
      </c>
      <c r="F2794" s="172"/>
      <c r="G2794" s="187"/>
    </row>
    <row r="2795" spans="1:7" x14ac:dyDescent="0.2">
      <c r="E2795" s="17" t="s">
        <v>2692</v>
      </c>
      <c r="F2795" s="172"/>
      <c r="G2795" s="187"/>
    </row>
    <row r="2796" spans="1:7" ht="13.5" thickBot="1" x14ac:dyDescent="0.25">
      <c r="E2796" s="17" t="s">
        <v>2693</v>
      </c>
      <c r="F2796" s="173"/>
      <c r="G2796" s="188"/>
    </row>
    <row r="2797" spans="1:7" ht="25.5" x14ac:dyDescent="0.2">
      <c r="E2797" s="18" t="s">
        <v>417</v>
      </c>
      <c r="F2797" s="177">
        <v>41318</v>
      </c>
      <c r="G2797" s="183">
        <v>4401000</v>
      </c>
    </row>
    <row r="2798" spans="1:7" x14ac:dyDescent="0.2">
      <c r="E2798" s="18" t="s">
        <v>1395</v>
      </c>
      <c r="F2798" s="178"/>
      <c r="G2798" s="184"/>
    </row>
    <row r="2799" spans="1:7" x14ac:dyDescent="0.2">
      <c r="E2799" s="17" t="s">
        <v>2694</v>
      </c>
      <c r="F2799" s="178"/>
      <c r="G2799" s="184"/>
    </row>
    <row r="2800" spans="1:7" ht="13.5" thickBot="1" x14ac:dyDescent="0.25">
      <c r="E2800" s="17" t="s">
        <v>2695</v>
      </c>
      <c r="F2800" s="179"/>
      <c r="G2800" s="185"/>
    </row>
    <row r="2801" spans="5:7" ht="38.25" x14ac:dyDescent="0.2">
      <c r="E2801" s="19" t="s">
        <v>455</v>
      </c>
      <c r="F2801" s="171">
        <v>41232</v>
      </c>
      <c r="G2801" s="186">
        <v>4396443</v>
      </c>
    </row>
    <row r="2802" spans="5:7" x14ac:dyDescent="0.2">
      <c r="E2802" s="19" t="s">
        <v>1395</v>
      </c>
      <c r="F2802" s="172"/>
      <c r="G2802" s="187"/>
    </row>
    <row r="2803" spans="5:7" x14ac:dyDescent="0.2">
      <c r="E2803" s="17" t="s">
        <v>2696</v>
      </c>
      <c r="F2803" s="172"/>
      <c r="G2803" s="187"/>
    </row>
    <row r="2804" spans="5:7" ht="13.5" thickBot="1" x14ac:dyDescent="0.25">
      <c r="E2804" s="17" t="s">
        <v>2697</v>
      </c>
      <c r="F2804" s="173"/>
      <c r="G2804" s="188"/>
    </row>
    <row r="2805" spans="5:7" ht="38.25" x14ac:dyDescent="0.2">
      <c r="E2805" s="18" t="s">
        <v>436</v>
      </c>
      <c r="F2805" s="177">
        <v>41089</v>
      </c>
      <c r="G2805" s="183">
        <v>4392000</v>
      </c>
    </row>
    <row r="2806" spans="5:7" x14ac:dyDescent="0.2">
      <c r="E2806" s="18" t="s">
        <v>1395</v>
      </c>
      <c r="F2806" s="178"/>
      <c r="G2806" s="184"/>
    </row>
    <row r="2807" spans="5:7" x14ac:dyDescent="0.2">
      <c r="E2807" s="17" t="s">
        <v>2698</v>
      </c>
      <c r="F2807" s="178"/>
      <c r="G2807" s="184"/>
    </row>
    <row r="2808" spans="5:7" ht="13.5" thickBot="1" x14ac:dyDescent="0.25">
      <c r="E2808" s="17" t="s">
        <v>2699</v>
      </c>
      <c r="F2808" s="179"/>
      <c r="G2808" s="185"/>
    </row>
    <row r="2809" spans="5:7" ht="25.5" x14ac:dyDescent="0.2">
      <c r="E2809" s="19" t="s">
        <v>417</v>
      </c>
      <c r="F2809" s="171">
        <v>41213</v>
      </c>
      <c r="G2809" s="186">
        <v>4387500</v>
      </c>
    </row>
    <row r="2810" spans="5:7" x14ac:dyDescent="0.2">
      <c r="E2810" s="19" t="s">
        <v>1395</v>
      </c>
      <c r="F2810" s="172"/>
      <c r="G2810" s="187"/>
    </row>
    <row r="2811" spans="5:7" x14ac:dyDescent="0.2">
      <c r="E2811" s="17" t="s">
        <v>2700</v>
      </c>
      <c r="F2811" s="172"/>
      <c r="G2811" s="187"/>
    </row>
    <row r="2812" spans="5:7" ht="13.5" thickBot="1" x14ac:dyDescent="0.25">
      <c r="E2812" s="17" t="s">
        <v>2701</v>
      </c>
      <c r="F2812" s="173"/>
      <c r="G2812" s="188"/>
    </row>
    <row r="2813" spans="5:7" ht="38.25" x14ac:dyDescent="0.2">
      <c r="E2813" s="18" t="s">
        <v>102</v>
      </c>
      <c r="F2813" s="177">
        <v>40239</v>
      </c>
      <c r="G2813" s="183">
        <v>4378273</v>
      </c>
    </row>
    <row r="2814" spans="5:7" x14ac:dyDescent="0.2">
      <c r="E2814" s="18" t="s">
        <v>1395</v>
      </c>
      <c r="F2814" s="178"/>
      <c r="G2814" s="184"/>
    </row>
    <row r="2815" spans="5:7" x14ac:dyDescent="0.2">
      <c r="E2815" s="17" t="s">
        <v>2034</v>
      </c>
      <c r="F2815" s="178"/>
      <c r="G2815" s="184"/>
    </row>
    <row r="2816" spans="5:7" ht="13.5" thickBot="1" x14ac:dyDescent="0.25">
      <c r="E2816" s="17" t="s">
        <v>2702</v>
      </c>
      <c r="F2816" s="179"/>
      <c r="G2816" s="185"/>
    </row>
    <row r="2817" spans="5:7" ht="38.25" x14ac:dyDescent="0.2">
      <c r="E2817" s="19" t="s">
        <v>143</v>
      </c>
      <c r="F2817" s="171">
        <v>40056</v>
      </c>
      <c r="G2817" s="186">
        <v>4364132</v>
      </c>
    </row>
    <row r="2818" spans="5:7" x14ac:dyDescent="0.2">
      <c r="E2818" s="19" t="s">
        <v>1395</v>
      </c>
      <c r="F2818" s="172"/>
      <c r="G2818" s="187"/>
    </row>
    <row r="2819" spans="5:7" x14ac:dyDescent="0.2">
      <c r="E2819" s="17" t="s">
        <v>2703</v>
      </c>
      <c r="F2819" s="172"/>
      <c r="G2819" s="187"/>
    </row>
    <row r="2820" spans="5:7" ht="13.5" thickBot="1" x14ac:dyDescent="0.25">
      <c r="E2820" s="17" t="s">
        <v>2704</v>
      </c>
      <c r="F2820" s="173"/>
      <c r="G2820" s="188"/>
    </row>
    <row r="2821" spans="5:7" ht="38.25" x14ac:dyDescent="0.2">
      <c r="E2821" s="18" t="s">
        <v>455</v>
      </c>
      <c r="F2821" s="177">
        <v>41163</v>
      </c>
      <c r="G2821" s="183">
        <v>4349000</v>
      </c>
    </row>
    <row r="2822" spans="5:7" x14ac:dyDescent="0.2">
      <c r="E2822" s="18" t="s">
        <v>1395</v>
      </c>
      <c r="F2822" s="178"/>
      <c r="G2822" s="184"/>
    </row>
    <row r="2823" spans="5:7" x14ac:dyDescent="0.2">
      <c r="E2823" s="17" t="s">
        <v>2705</v>
      </c>
      <c r="F2823" s="178"/>
      <c r="G2823" s="184"/>
    </row>
    <row r="2824" spans="5:7" ht="13.5" thickBot="1" x14ac:dyDescent="0.25">
      <c r="E2824" s="17" t="s">
        <v>2706</v>
      </c>
      <c r="F2824" s="179"/>
      <c r="G2824" s="185"/>
    </row>
    <row r="2825" spans="5:7" ht="25.5" x14ac:dyDescent="0.2">
      <c r="E2825" s="19" t="s">
        <v>417</v>
      </c>
      <c r="F2825" s="171">
        <v>41304</v>
      </c>
      <c r="G2825" s="186">
        <v>4329400</v>
      </c>
    </row>
    <row r="2826" spans="5:7" x14ac:dyDescent="0.2">
      <c r="E2826" s="19" t="s">
        <v>1395</v>
      </c>
      <c r="F2826" s="172"/>
      <c r="G2826" s="187"/>
    </row>
    <row r="2827" spans="5:7" x14ac:dyDescent="0.2">
      <c r="E2827" s="17" t="s">
        <v>2707</v>
      </c>
      <c r="F2827" s="172"/>
      <c r="G2827" s="187"/>
    </row>
    <row r="2828" spans="5:7" ht="13.5" thickBot="1" x14ac:dyDescent="0.25">
      <c r="E2828" s="17" t="s">
        <v>2708</v>
      </c>
      <c r="F2828" s="173"/>
      <c r="G2828" s="188"/>
    </row>
    <row r="2829" spans="5:7" ht="25.5" x14ac:dyDescent="0.2">
      <c r="E2829" s="18" t="s">
        <v>417</v>
      </c>
      <c r="F2829" s="177">
        <v>41451</v>
      </c>
      <c r="G2829" s="183">
        <v>4320000</v>
      </c>
    </row>
    <row r="2830" spans="5:7" x14ac:dyDescent="0.2">
      <c r="E2830" s="18" t="s">
        <v>1395</v>
      </c>
      <c r="F2830" s="178"/>
      <c r="G2830" s="184"/>
    </row>
    <row r="2831" spans="5:7" x14ac:dyDescent="0.2">
      <c r="E2831" s="17" t="s">
        <v>2709</v>
      </c>
      <c r="F2831" s="178"/>
      <c r="G2831" s="184"/>
    </row>
    <row r="2832" spans="5:7" ht="13.5" thickBot="1" x14ac:dyDescent="0.25">
      <c r="E2832" s="17" t="s">
        <v>2710</v>
      </c>
      <c r="F2832" s="179"/>
      <c r="G2832" s="185"/>
    </row>
    <row r="2833" spans="5:7" ht="25.5" x14ac:dyDescent="0.2">
      <c r="E2833" s="19" t="s">
        <v>0</v>
      </c>
      <c r="F2833" s="171">
        <v>39178</v>
      </c>
      <c r="G2833" s="186">
        <v>4312000</v>
      </c>
    </row>
    <row r="2834" spans="5:7" x14ac:dyDescent="0.2">
      <c r="E2834" s="19" t="s">
        <v>1395</v>
      </c>
      <c r="F2834" s="172"/>
      <c r="G2834" s="187"/>
    </row>
    <row r="2835" spans="5:7" x14ac:dyDescent="0.2">
      <c r="E2835" s="17" t="s">
        <v>2711</v>
      </c>
      <c r="F2835" s="172"/>
      <c r="G2835" s="187"/>
    </row>
    <row r="2836" spans="5:7" ht="13.5" thickBot="1" x14ac:dyDescent="0.25">
      <c r="E2836" s="17" t="s">
        <v>2712</v>
      </c>
      <c r="F2836" s="173"/>
      <c r="G2836" s="188"/>
    </row>
    <row r="2837" spans="5:7" ht="38.25" x14ac:dyDescent="0.2">
      <c r="E2837" s="18" t="s">
        <v>115</v>
      </c>
      <c r="F2837" s="177">
        <v>40254</v>
      </c>
      <c r="G2837" s="183">
        <v>4305700</v>
      </c>
    </row>
    <row r="2838" spans="5:7" x14ac:dyDescent="0.2">
      <c r="E2838" s="18" t="s">
        <v>1395</v>
      </c>
      <c r="F2838" s="178"/>
      <c r="G2838" s="184"/>
    </row>
    <row r="2839" spans="5:7" x14ac:dyDescent="0.2">
      <c r="E2839" s="17" t="s">
        <v>2713</v>
      </c>
      <c r="F2839" s="178"/>
      <c r="G2839" s="184"/>
    </row>
    <row r="2840" spans="5:7" ht="13.5" thickBot="1" x14ac:dyDescent="0.25">
      <c r="E2840" s="17" t="s">
        <v>2714</v>
      </c>
      <c r="F2840" s="179"/>
      <c r="G2840" s="185"/>
    </row>
    <row r="2841" spans="5:7" ht="25.5" x14ac:dyDescent="0.2">
      <c r="E2841" s="19" t="s">
        <v>417</v>
      </c>
      <c r="F2841" s="171">
        <v>41108</v>
      </c>
      <c r="G2841" s="186">
        <v>4300000</v>
      </c>
    </row>
    <row r="2842" spans="5:7" x14ac:dyDescent="0.2">
      <c r="E2842" s="19" t="s">
        <v>1395</v>
      </c>
      <c r="F2842" s="172"/>
      <c r="G2842" s="187"/>
    </row>
    <row r="2843" spans="5:7" x14ac:dyDescent="0.2">
      <c r="E2843" s="17" t="s">
        <v>2715</v>
      </c>
      <c r="F2843" s="172"/>
      <c r="G2843" s="187"/>
    </row>
    <row r="2844" spans="5:7" ht="13.5" thickBot="1" x14ac:dyDescent="0.25">
      <c r="E2844" s="17" t="s">
        <v>2716</v>
      </c>
      <c r="F2844" s="173"/>
      <c r="G2844" s="188"/>
    </row>
    <row r="2845" spans="5:7" ht="25.5" x14ac:dyDescent="0.2">
      <c r="E2845" s="18" t="s">
        <v>417</v>
      </c>
      <c r="F2845" s="177">
        <v>41080</v>
      </c>
      <c r="G2845" s="183">
        <v>4275000</v>
      </c>
    </row>
    <row r="2846" spans="5:7" x14ac:dyDescent="0.2">
      <c r="E2846" s="18" t="s">
        <v>1395</v>
      </c>
      <c r="F2846" s="178"/>
      <c r="G2846" s="184"/>
    </row>
    <row r="2847" spans="5:7" x14ac:dyDescent="0.2">
      <c r="E2847" s="17" t="s">
        <v>2717</v>
      </c>
      <c r="F2847" s="178"/>
      <c r="G2847" s="184"/>
    </row>
    <row r="2848" spans="5:7" ht="13.5" thickBot="1" x14ac:dyDescent="0.25">
      <c r="E2848" s="17" t="s">
        <v>2718</v>
      </c>
      <c r="F2848" s="179"/>
      <c r="G2848" s="185"/>
    </row>
    <row r="2849" spans="5:7" ht="25.5" x14ac:dyDescent="0.2">
      <c r="E2849" s="19" t="s">
        <v>417</v>
      </c>
      <c r="F2849" s="171">
        <v>41248</v>
      </c>
      <c r="G2849" s="186">
        <v>4275000</v>
      </c>
    </row>
    <row r="2850" spans="5:7" x14ac:dyDescent="0.2">
      <c r="E2850" s="19" t="s">
        <v>1395</v>
      </c>
      <c r="F2850" s="172"/>
      <c r="G2850" s="187"/>
    </row>
    <row r="2851" spans="5:7" x14ac:dyDescent="0.2">
      <c r="E2851" s="17" t="s">
        <v>2719</v>
      </c>
      <c r="F2851" s="172"/>
      <c r="G2851" s="187"/>
    </row>
    <row r="2852" spans="5:7" ht="13.5" thickBot="1" x14ac:dyDescent="0.25">
      <c r="E2852" s="17" t="s">
        <v>2720</v>
      </c>
      <c r="F2852" s="173"/>
      <c r="G2852" s="188"/>
    </row>
    <row r="2853" spans="5:7" ht="25.5" x14ac:dyDescent="0.2">
      <c r="E2853" s="18" t="s">
        <v>417</v>
      </c>
      <c r="F2853" s="177">
        <v>41311</v>
      </c>
      <c r="G2853" s="183">
        <v>4274800</v>
      </c>
    </row>
    <row r="2854" spans="5:7" x14ac:dyDescent="0.2">
      <c r="E2854" s="18" t="s">
        <v>1395</v>
      </c>
      <c r="F2854" s="178"/>
      <c r="G2854" s="184"/>
    </row>
    <row r="2855" spans="5:7" x14ac:dyDescent="0.2">
      <c r="E2855" s="17" t="s">
        <v>2721</v>
      </c>
      <c r="F2855" s="178"/>
      <c r="G2855" s="184"/>
    </row>
    <row r="2856" spans="5:7" ht="13.5" thickBot="1" x14ac:dyDescent="0.25">
      <c r="E2856" s="17" t="s">
        <v>2722</v>
      </c>
      <c r="F2856" s="179"/>
      <c r="G2856" s="185"/>
    </row>
    <row r="2857" spans="5:7" ht="38.25" x14ac:dyDescent="0.2">
      <c r="E2857" s="19" t="s">
        <v>436</v>
      </c>
      <c r="F2857" s="171">
        <v>40872</v>
      </c>
      <c r="G2857" s="186">
        <v>4214000</v>
      </c>
    </row>
    <row r="2858" spans="5:7" x14ac:dyDescent="0.2">
      <c r="E2858" s="19" t="s">
        <v>1395</v>
      </c>
      <c r="F2858" s="172"/>
      <c r="G2858" s="187"/>
    </row>
    <row r="2859" spans="5:7" x14ac:dyDescent="0.2">
      <c r="E2859" s="17" t="s">
        <v>2723</v>
      </c>
      <c r="F2859" s="172"/>
      <c r="G2859" s="187"/>
    </row>
    <row r="2860" spans="5:7" ht="13.5" thickBot="1" x14ac:dyDescent="0.25">
      <c r="E2860" s="17" t="s">
        <v>2724</v>
      </c>
      <c r="F2860" s="173"/>
      <c r="G2860" s="188"/>
    </row>
    <row r="2861" spans="5:7" ht="38.25" x14ac:dyDescent="0.2">
      <c r="E2861" s="18" t="s">
        <v>143</v>
      </c>
      <c r="F2861" s="177">
        <v>39932</v>
      </c>
      <c r="G2861" s="183">
        <v>4197565</v>
      </c>
    </row>
    <row r="2862" spans="5:7" x14ac:dyDescent="0.2">
      <c r="E2862" s="18" t="s">
        <v>1395</v>
      </c>
      <c r="F2862" s="178"/>
      <c r="G2862" s="184"/>
    </row>
    <row r="2863" spans="5:7" x14ac:dyDescent="0.2">
      <c r="E2863" s="17" t="s">
        <v>2725</v>
      </c>
      <c r="F2863" s="178"/>
      <c r="G2863" s="184"/>
    </row>
    <row r="2864" spans="5:7" ht="13.5" thickBot="1" x14ac:dyDescent="0.25">
      <c r="E2864" s="17" t="s">
        <v>2726</v>
      </c>
      <c r="F2864" s="179"/>
      <c r="G2864" s="185"/>
    </row>
    <row r="2865" spans="5:7" ht="63.75" x14ac:dyDescent="0.2">
      <c r="E2865" s="19" t="s">
        <v>1093</v>
      </c>
      <c r="F2865" s="171">
        <v>41585</v>
      </c>
      <c r="G2865" s="186">
        <v>4180201</v>
      </c>
    </row>
    <row r="2866" spans="5:7" x14ac:dyDescent="0.2">
      <c r="E2866" s="19" t="s">
        <v>1395</v>
      </c>
      <c r="F2866" s="172"/>
      <c r="G2866" s="187"/>
    </row>
    <row r="2867" spans="5:7" x14ac:dyDescent="0.2">
      <c r="E2867" s="17" t="s">
        <v>2322</v>
      </c>
      <c r="F2867" s="172"/>
      <c r="G2867" s="187"/>
    </row>
    <row r="2868" spans="5:7" ht="13.5" thickBot="1" x14ac:dyDescent="0.25">
      <c r="E2868" s="17" t="s">
        <v>2727</v>
      </c>
      <c r="F2868" s="173"/>
      <c r="G2868" s="188"/>
    </row>
    <row r="2869" spans="5:7" ht="25.5" x14ac:dyDescent="0.2">
      <c r="E2869" s="18" t="s">
        <v>417</v>
      </c>
      <c r="F2869" s="177">
        <v>41157</v>
      </c>
      <c r="G2869" s="183">
        <v>4176270</v>
      </c>
    </row>
    <row r="2870" spans="5:7" x14ac:dyDescent="0.2">
      <c r="E2870" s="18" t="s">
        <v>1395</v>
      </c>
      <c r="F2870" s="178"/>
      <c r="G2870" s="184"/>
    </row>
    <row r="2871" spans="5:7" x14ac:dyDescent="0.2">
      <c r="E2871" s="17" t="s">
        <v>2728</v>
      </c>
      <c r="F2871" s="178"/>
      <c r="G2871" s="184"/>
    </row>
    <row r="2872" spans="5:7" ht="13.5" thickBot="1" x14ac:dyDescent="0.25">
      <c r="E2872" s="17" t="s">
        <v>2729</v>
      </c>
      <c r="F2872" s="179"/>
      <c r="G2872" s="185"/>
    </row>
    <row r="2873" spans="5:7" ht="51" x14ac:dyDescent="0.2">
      <c r="E2873" s="19" t="s">
        <v>1077</v>
      </c>
      <c r="F2873" s="171">
        <v>41380</v>
      </c>
      <c r="G2873" s="186">
        <v>4172746</v>
      </c>
    </row>
    <row r="2874" spans="5:7" x14ac:dyDescent="0.2">
      <c r="E2874" s="19" t="s">
        <v>1395</v>
      </c>
      <c r="F2874" s="172"/>
      <c r="G2874" s="187"/>
    </row>
    <row r="2875" spans="5:7" x14ac:dyDescent="0.2">
      <c r="E2875" s="17" t="s">
        <v>2730</v>
      </c>
      <c r="F2875" s="172"/>
      <c r="G2875" s="187"/>
    </row>
    <row r="2876" spans="5:7" ht="13.5" thickBot="1" x14ac:dyDescent="0.25">
      <c r="E2876" s="17" t="s">
        <v>2731</v>
      </c>
      <c r="F2876" s="173"/>
      <c r="G2876" s="188"/>
    </row>
    <row r="2877" spans="5:7" ht="38.25" x14ac:dyDescent="0.2">
      <c r="E2877" s="18" t="s">
        <v>115</v>
      </c>
      <c r="F2877" s="177">
        <v>40590</v>
      </c>
      <c r="G2877" s="183">
        <v>4164400</v>
      </c>
    </row>
    <row r="2878" spans="5:7" x14ac:dyDescent="0.2">
      <c r="E2878" s="18" t="s">
        <v>1395</v>
      </c>
      <c r="F2878" s="178"/>
      <c r="G2878" s="184"/>
    </row>
    <row r="2879" spans="5:7" x14ac:dyDescent="0.2">
      <c r="E2879" s="17" t="s">
        <v>2732</v>
      </c>
      <c r="F2879" s="178"/>
      <c r="G2879" s="184"/>
    </row>
    <row r="2880" spans="5:7" ht="13.5" thickBot="1" x14ac:dyDescent="0.25">
      <c r="E2880" s="17" t="s">
        <v>2733</v>
      </c>
      <c r="F2880" s="179"/>
      <c r="G2880" s="185"/>
    </row>
    <row r="2881" spans="5:7" ht="25.5" x14ac:dyDescent="0.2">
      <c r="E2881" s="19" t="s">
        <v>417</v>
      </c>
      <c r="F2881" s="171">
        <v>41164</v>
      </c>
      <c r="G2881" s="186">
        <v>4140000</v>
      </c>
    </row>
    <row r="2882" spans="5:7" x14ac:dyDescent="0.2">
      <c r="E2882" s="19" t="s">
        <v>1395</v>
      </c>
      <c r="F2882" s="172"/>
      <c r="G2882" s="187"/>
    </row>
    <row r="2883" spans="5:7" x14ac:dyDescent="0.2">
      <c r="E2883" s="17" t="s">
        <v>2734</v>
      </c>
      <c r="F2883" s="172"/>
      <c r="G2883" s="187"/>
    </row>
    <row r="2884" spans="5:7" ht="13.5" thickBot="1" x14ac:dyDescent="0.25">
      <c r="E2884" s="17" t="s">
        <v>2735</v>
      </c>
      <c r="F2884" s="173"/>
      <c r="G2884" s="188"/>
    </row>
    <row r="2885" spans="5:7" ht="38.25" x14ac:dyDescent="0.2">
      <c r="E2885" s="18" t="s">
        <v>102</v>
      </c>
      <c r="F2885" s="177">
        <v>40316</v>
      </c>
      <c r="G2885" s="183">
        <v>4090000</v>
      </c>
    </row>
    <row r="2886" spans="5:7" x14ac:dyDescent="0.2">
      <c r="E2886" s="18" t="s">
        <v>1395</v>
      </c>
      <c r="F2886" s="178"/>
      <c r="G2886" s="184"/>
    </row>
    <row r="2887" spans="5:7" x14ac:dyDescent="0.2">
      <c r="E2887" s="17" t="s">
        <v>2736</v>
      </c>
      <c r="F2887" s="178"/>
      <c r="G2887" s="184"/>
    </row>
    <row r="2888" spans="5:7" ht="13.5" thickBot="1" x14ac:dyDescent="0.25">
      <c r="E2888" s="17" t="s">
        <v>2737</v>
      </c>
      <c r="F2888" s="179"/>
      <c r="G2888" s="185"/>
    </row>
    <row r="2889" spans="5:7" ht="38.25" x14ac:dyDescent="0.2">
      <c r="E2889" s="19" t="s">
        <v>455</v>
      </c>
      <c r="F2889" s="171">
        <v>40931</v>
      </c>
      <c r="G2889" s="186">
        <v>4085275</v>
      </c>
    </row>
    <row r="2890" spans="5:7" x14ac:dyDescent="0.2">
      <c r="E2890" s="19" t="s">
        <v>1395</v>
      </c>
      <c r="F2890" s="172"/>
      <c r="G2890" s="187"/>
    </row>
    <row r="2891" spans="5:7" x14ac:dyDescent="0.2">
      <c r="E2891" s="17" t="s">
        <v>1813</v>
      </c>
      <c r="F2891" s="172"/>
      <c r="G2891" s="187"/>
    </row>
    <row r="2892" spans="5:7" ht="13.5" thickBot="1" x14ac:dyDescent="0.25">
      <c r="E2892" s="17" t="s">
        <v>2738</v>
      </c>
      <c r="F2892" s="173"/>
      <c r="G2892" s="188"/>
    </row>
    <row r="2893" spans="5:7" ht="38.25" x14ac:dyDescent="0.2">
      <c r="E2893" s="18" t="s">
        <v>436</v>
      </c>
      <c r="F2893" s="177">
        <v>40819</v>
      </c>
      <c r="G2893" s="183">
        <v>4060000</v>
      </c>
    </row>
    <row r="2894" spans="5:7" x14ac:dyDescent="0.2">
      <c r="E2894" s="18" t="s">
        <v>1395</v>
      </c>
      <c r="F2894" s="178"/>
      <c r="G2894" s="184"/>
    </row>
    <row r="2895" spans="5:7" x14ac:dyDescent="0.2">
      <c r="E2895" s="17" t="s">
        <v>2739</v>
      </c>
      <c r="F2895" s="178"/>
      <c r="G2895" s="184"/>
    </row>
    <row r="2896" spans="5:7" ht="13.5" thickBot="1" x14ac:dyDescent="0.25">
      <c r="E2896" s="17" t="s">
        <v>2740</v>
      </c>
      <c r="F2896" s="179"/>
      <c r="G2896" s="185"/>
    </row>
    <row r="2897" spans="5:7" ht="38.25" x14ac:dyDescent="0.2">
      <c r="E2897" s="19" t="s">
        <v>455</v>
      </c>
      <c r="F2897" s="171">
        <v>41295</v>
      </c>
      <c r="G2897" s="186">
        <v>4059000</v>
      </c>
    </row>
    <row r="2898" spans="5:7" x14ac:dyDescent="0.2">
      <c r="E2898" s="19" t="s">
        <v>1395</v>
      </c>
      <c r="F2898" s="172"/>
      <c r="G2898" s="187"/>
    </row>
    <row r="2899" spans="5:7" x14ac:dyDescent="0.2">
      <c r="E2899" s="17" t="s">
        <v>2219</v>
      </c>
      <c r="F2899" s="172"/>
      <c r="G2899" s="187"/>
    </row>
    <row r="2900" spans="5:7" ht="13.5" thickBot="1" x14ac:dyDescent="0.25">
      <c r="E2900" s="17" t="s">
        <v>2741</v>
      </c>
      <c r="F2900" s="173"/>
      <c r="G2900" s="188"/>
    </row>
    <row r="2901" spans="5:7" ht="25.5" x14ac:dyDescent="0.2">
      <c r="E2901" s="18" t="s">
        <v>417</v>
      </c>
      <c r="F2901" s="177">
        <v>40989</v>
      </c>
      <c r="G2901" s="183">
        <v>4050000</v>
      </c>
    </row>
    <row r="2902" spans="5:7" x14ac:dyDescent="0.2">
      <c r="E2902" s="18" t="s">
        <v>1395</v>
      </c>
      <c r="F2902" s="178"/>
      <c r="G2902" s="184"/>
    </row>
    <row r="2903" spans="5:7" x14ac:dyDescent="0.2">
      <c r="E2903" s="17" t="s">
        <v>2742</v>
      </c>
      <c r="F2903" s="178"/>
      <c r="G2903" s="184"/>
    </row>
    <row r="2904" spans="5:7" ht="13.5" thickBot="1" x14ac:dyDescent="0.25">
      <c r="E2904" s="17" t="s">
        <v>2743</v>
      </c>
      <c r="F2904" s="179"/>
      <c r="G2904" s="185"/>
    </row>
    <row r="2905" spans="5:7" ht="25.5" x14ac:dyDescent="0.2">
      <c r="E2905" s="19" t="s">
        <v>417</v>
      </c>
      <c r="F2905" s="171">
        <v>41003</v>
      </c>
      <c r="G2905" s="186">
        <v>4050000</v>
      </c>
    </row>
    <row r="2906" spans="5:7" x14ac:dyDescent="0.2">
      <c r="E2906" s="19" t="s">
        <v>1395</v>
      </c>
      <c r="F2906" s="172"/>
      <c r="G2906" s="187"/>
    </row>
    <row r="2907" spans="5:7" x14ac:dyDescent="0.2">
      <c r="E2907" s="17" t="s">
        <v>2744</v>
      </c>
      <c r="F2907" s="172"/>
      <c r="G2907" s="187"/>
    </row>
    <row r="2908" spans="5:7" ht="13.5" thickBot="1" x14ac:dyDescent="0.25">
      <c r="E2908" s="17" t="s">
        <v>2745</v>
      </c>
      <c r="F2908" s="173"/>
      <c r="G2908" s="188"/>
    </row>
    <row r="2909" spans="5:7" ht="25.5" x14ac:dyDescent="0.2">
      <c r="E2909" s="18" t="s">
        <v>417</v>
      </c>
      <c r="F2909" s="177">
        <v>41038</v>
      </c>
      <c r="G2909" s="183">
        <v>4050000</v>
      </c>
    </row>
    <row r="2910" spans="5:7" x14ac:dyDescent="0.2">
      <c r="E2910" s="18" t="s">
        <v>1395</v>
      </c>
      <c r="F2910" s="178"/>
      <c r="G2910" s="184"/>
    </row>
    <row r="2911" spans="5:7" x14ac:dyDescent="0.2">
      <c r="E2911" s="17" t="s">
        <v>2746</v>
      </c>
      <c r="F2911" s="178"/>
      <c r="G2911" s="184"/>
    </row>
    <row r="2912" spans="5:7" ht="13.5" thickBot="1" x14ac:dyDescent="0.25">
      <c r="E2912" s="17" t="s">
        <v>2747</v>
      </c>
      <c r="F2912" s="179"/>
      <c r="G2912" s="185"/>
    </row>
    <row r="2913" spans="5:7" ht="51" x14ac:dyDescent="0.2">
      <c r="E2913" s="19" t="s">
        <v>623</v>
      </c>
      <c r="F2913" s="171">
        <v>41124</v>
      </c>
      <c r="G2913" s="186">
        <v>4050000</v>
      </c>
    </row>
    <row r="2914" spans="5:7" x14ac:dyDescent="0.2">
      <c r="E2914" s="19" t="s">
        <v>1395</v>
      </c>
      <c r="F2914" s="172"/>
      <c r="G2914" s="187"/>
    </row>
    <row r="2915" spans="5:7" x14ac:dyDescent="0.2">
      <c r="E2915" s="17" t="s">
        <v>2748</v>
      </c>
      <c r="F2915" s="172"/>
      <c r="G2915" s="187"/>
    </row>
    <row r="2916" spans="5:7" ht="13.5" thickBot="1" x14ac:dyDescent="0.25">
      <c r="E2916" s="17" t="s">
        <v>2749</v>
      </c>
      <c r="F2916" s="173"/>
      <c r="G2916" s="188"/>
    </row>
    <row r="2917" spans="5:7" ht="38.25" x14ac:dyDescent="0.2">
      <c r="E2917" s="18" t="s">
        <v>436</v>
      </c>
      <c r="F2917" s="177">
        <v>40695</v>
      </c>
      <c r="G2917" s="183">
        <v>4015000</v>
      </c>
    </row>
    <row r="2918" spans="5:7" x14ac:dyDescent="0.2">
      <c r="E2918" s="18" t="s">
        <v>1395</v>
      </c>
      <c r="F2918" s="178"/>
      <c r="G2918" s="184"/>
    </row>
    <row r="2919" spans="5:7" x14ac:dyDescent="0.2">
      <c r="E2919" s="17" t="s">
        <v>2750</v>
      </c>
      <c r="F2919" s="178"/>
      <c r="G2919" s="184"/>
    </row>
    <row r="2920" spans="5:7" ht="13.5" thickBot="1" x14ac:dyDescent="0.25">
      <c r="E2920" s="17" t="s">
        <v>2751</v>
      </c>
      <c r="F2920" s="179"/>
      <c r="G2920" s="185"/>
    </row>
    <row r="2921" spans="5:7" ht="25.5" x14ac:dyDescent="0.2">
      <c r="E2921" s="19" t="s">
        <v>417</v>
      </c>
      <c r="F2921" s="171">
        <v>41157</v>
      </c>
      <c r="G2921" s="186">
        <v>4005000</v>
      </c>
    </row>
    <row r="2922" spans="5:7" x14ac:dyDescent="0.2">
      <c r="E2922" s="19" t="s">
        <v>1395</v>
      </c>
      <c r="F2922" s="172"/>
      <c r="G2922" s="187"/>
    </row>
    <row r="2923" spans="5:7" x14ac:dyDescent="0.2">
      <c r="E2923" s="17" t="s">
        <v>2752</v>
      </c>
      <c r="F2923" s="172"/>
      <c r="G2923" s="187"/>
    </row>
    <row r="2924" spans="5:7" ht="13.5" thickBot="1" x14ac:dyDescent="0.25">
      <c r="E2924" s="17" t="s">
        <v>2753</v>
      </c>
      <c r="F2924" s="173"/>
      <c r="G2924" s="188"/>
    </row>
    <row r="2925" spans="5:7" ht="25.5" x14ac:dyDescent="0.2">
      <c r="E2925" s="18" t="s">
        <v>417</v>
      </c>
      <c r="F2925" s="177">
        <v>41304</v>
      </c>
      <c r="G2925" s="183">
        <v>4005000</v>
      </c>
    </row>
    <row r="2926" spans="5:7" x14ac:dyDescent="0.2">
      <c r="E2926" s="18" t="s">
        <v>1395</v>
      </c>
      <c r="F2926" s="178"/>
      <c r="G2926" s="184"/>
    </row>
    <row r="2927" spans="5:7" x14ac:dyDescent="0.2">
      <c r="E2927" s="17" t="s">
        <v>2754</v>
      </c>
      <c r="F2927" s="178"/>
      <c r="G2927" s="184"/>
    </row>
    <row r="2928" spans="5:7" ht="13.5" thickBot="1" x14ac:dyDescent="0.25">
      <c r="E2928" s="17" t="s">
        <v>2755</v>
      </c>
      <c r="F2928" s="179"/>
      <c r="G2928" s="185"/>
    </row>
    <row r="2929" spans="5:7" ht="25.5" x14ac:dyDescent="0.2">
      <c r="E2929" s="19" t="s">
        <v>417</v>
      </c>
      <c r="F2929" s="171">
        <v>40716</v>
      </c>
      <c r="G2929" s="186">
        <v>4000000</v>
      </c>
    </row>
    <row r="2930" spans="5:7" x14ac:dyDescent="0.2">
      <c r="E2930" s="19" t="s">
        <v>1395</v>
      </c>
      <c r="F2930" s="172"/>
      <c r="G2930" s="187"/>
    </row>
    <row r="2931" spans="5:7" x14ac:dyDescent="0.2">
      <c r="E2931" s="17" t="s">
        <v>2756</v>
      </c>
      <c r="F2931" s="172"/>
      <c r="G2931" s="187"/>
    </row>
    <row r="2932" spans="5:7" ht="13.5" thickBot="1" x14ac:dyDescent="0.25">
      <c r="E2932" s="17" t="s">
        <v>2757</v>
      </c>
      <c r="F2932" s="173"/>
      <c r="G2932" s="188"/>
    </row>
    <row r="2933" spans="5:7" ht="25.5" x14ac:dyDescent="0.2">
      <c r="E2933" s="18" t="s">
        <v>417</v>
      </c>
      <c r="F2933" s="177">
        <v>40703</v>
      </c>
      <c r="G2933" s="183">
        <v>4000000</v>
      </c>
    </row>
    <row r="2934" spans="5:7" x14ac:dyDescent="0.2">
      <c r="E2934" s="18" t="s">
        <v>1395</v>
      </c>
      <c r="F2934" s="178"/>
      <c r="G2934" s="184"/>
    </row>
    <row r="2935" spans="5:7" x14ac:dyDescent="0.2">
      <c r="E2935" s="17" t="s">
        <v>2758</v>
      </c>
      <c r="F2935" s="178"/>
      <c r="G2935" s="184"/>
    </row>
    <row r="2936" spans="5:7" ht="13.5" thickBot="1" x14ac:dyDescent="0.25">
      <c r="E2936" s="17" t="s">
        <v>2759</v>
      </c>
      <c r="F2936" s="179"/>
      <c r="G2936" s="185"/>
    </row>
    <row r="2937" spans="5:7" ht="25.5" x14ac:dyDescent="0.2">
      <c r="E2937" s="19" t="s">
        <v>417</v>
      </c>
      <c r="F2937" s="171">
        <v>40710</v>
      </c>
      <c r="G2937" s="186">
        <v>4000000</v>
      </c>
    </row>
    <row r="2938" spans="5:7" x14ac:dyDescent="0.2">
      <c r="E2938" s="19" t="s">
        <v>1395</v>
      </c>
      <c r="F2938" s="172"/>
      <c r="G2938" s="187"/>
    </row>
    <row r="2939" spans="5:7" x14ac:dyDescent="0.2">
      <c r="E2939" s="17" t="s">
        <v>2760</v>
      </c>
      <c r="F2939" s="172"/>
      <c r="G2939" s="187"/>
    </row>
    <row r="2940" spans="5:7" ht="13.5" thickBot="1" x14ac:dyDescent="0.25">
      <c r="E2940" s="17" t="s">
        <v>2761</v>
      </c>
      <c r="F2940" s="173"/>
      <c r="G2940" s="188"/>
    </row>
    <row r="2941" spans="5:7" ht="25.5" x14ac:dyDescent="0.2">
      <c r="E2941" s="18" t="s">
        <v>417</v>
      </c>
      <c r="F2941" s="177">
        <v>40744</v>
      </c>
      <c r="G2941" s="183">
        <v>4000000</v>
      </c>
    </row>
    <row r="2942" spans="5:7" x14ac:dyDescent="0.2">
      <c r="E2942" s="18" t="s">
        <v>1395</v>
      </c>
      <c r="F2942" s="178"/>
      <c r="G2942" s="184"/>
    </row>
    <row r="2943" spans="5:7" x14ac:dyDescent="0.2">
      <c r="E2943" s="17" t="s">
        <v>2762</v>
      </c>
      <c r="F2943" s="178"/>
      <c r="G2943" s="184"/>
    </row>
    <row r="2944" spans="5:7" ht="13.5" thickBot="1" x14ac:dyDescent="0.25">
      <c r="E2944" s="17" t="s">
        <v>2763</v>
      </c>
      <c r="F2944" s="179"/>
      <c r="G2944" s="185"/>
    </row>
    <row r="2945" spans="5:7" ht="25.5" x14ac:dyDescent="0.2">
      <c r="E2945" s="19" t="s">
        <v>417</v>
      </c>
      <c r="F2945" s="171">
        <v>40751</v>
      </c>
      <c r="G2945" s="186">
        <v>4000000</v>
      </c>
    </row>
    <row r="2946" spans="5:7" x14ac:dyDescent="0.2">
      <c r="E2946" s="19" t="s">
        <v>1395</v>
      </c>
      <c r="F2946" s="172"/>
      <c r="G2946" s="187"/>
    </row>
    <row r="2947" spans="5:7" x14ac:dyDescent="0.2">
      <c r="E2947" s="17" t="s">
        <v>2764</v>
      </c>
      <c r="F2947" s="172"/>
      <c r="G2947" s="187"/>
    </row>
    <row r="2948" spans="5:7" ht="13.5" thickBot="1" x14ac:dyDescent="0.25">
      <c r="E2948" s="17" t="s">
        <v>2765</v>
      </c>
      <c r="F2948" s="173"/>
      <c r="G2948" s="188"/>
    </row>
    <row r="2949" spans="5:7" ht="25.5" x14ac:dyDescent="0.2">
      <c r="E2949" s="18" t="s">
        <v>417</v>
      </c>
      <c r="F2949" s="177">
        <v>40758</v>
      </c>
      <c r="G2949" s="183">
        <v>4000000</v>
      </c>
    </row>
    <row r="2950" spans="5:7" x14ac:dyDescent="0.2">
      <c r="E2950" s="18" t="s">
        <v>1395</v>
      </c>
      <c r="F2950" s="178"/>
      <c r="G2950" s="184"/>
    </row>
    <row r="2951" spans="5:7" x14ac:dyDescent="0.2">
      <c r="E2951" s="17" t="s">
        <v>2766</v>
      </c>
      <c r="F2951" s="178"/>
      <c r="G2951" s="184"/>
    </row>
    <row r="2952" spans="5:7" ht="13.5" thickBot="1" x14ac:dyDescent="0.25">
      <c r="E2952" s="17" t="s">
        <v>2767</v>
      </c>
      <c r="F2952" s="179"/>
      <c r="G2952" s="185"/>
    </row>
    <row r="2953" spans="5:7" ht="25.5" x14ac:dyDescent="0.2">
      <c r="E2953" s="19" t="s">
        <v>417</v>
      </c>
      <c r="F2953" s="171">
        <v>40765</v>
      </c>
      <c r="G2953" s="186">
        <v>4000000</v>
      </c>
    </row>
    <row r="2954" spans="5:7" x14ac:dyDescent="0.2">
      <c r="E2954" s="19" t="s">
        <v>1395</v>
      </c>
      <c r="F2954" s="172"/>
      <c r="G2954" s="187"/>
    </row>
    <row r="2955" spans="5:7" x14ac:dyDescent="0.2">
      <c r="E2955" s="17" t="s">
        <v>2768</v>
      </c>
      <c r="F2955" s="172"/>
      <c r="G2955" s="187"/>
    </row>
    <row r="2956" spans="5:7" ht="13.5" thickBot="1" x14ac:dyDescent="0.25">
      <c r="E2956" s="17" t="s">
        <v>2769</v>
      </c>
      <c r="F2956" s="173"/>
      <c r="G2956" s="188"/>
    </row>
    <row r="2957" spans="5:7" ht="25.5" x14ac:dyDescent="0.2">
      <c r="E2957" s="18" t="s">
        <v>417</v>
      </c>
      <c r="F2957" s="177">
        <v>40772</v>
      </c>
      <c r="G2957" s="183">
        <v>4000000</v>
      </c>
    </row>
    <row r="2958" spans="5:7" x14ac:dyDescent="0.2">
      <c r="E2958" s="18" t="s">
        <v>1395</v>
      </c>
      <c r="F2958" s="178"/>
      <c r="G2958" s="184"/>
    </row>
    <row r="2959" spans="5:7" x14ac:dyDescent="0.2">
      <c r="E2959" s="17" t="s">
        <v>2770</v>
      </c>
      <c r="F2959" s="178"/>
      <c r="G2959" s="184"/>
    </row>
    <row r="2960" spans="5:7" ht="13.5" thickBot="1" x14ac:dyDescent="0.25">
      <c r="E2960" s="17" t="s">
        <v>2771</v>
      </c>
      <c r="F2960" s="179"/>
      <c r="G2960" s="185"/>
    </row>
    <row r="2961" spans="5:7" ht="25.5" x14ac:dyDescent="0.2">
      <c r="E2961" s="19" t="s">
        <v>417</v>
      </c>
      <c r="F2961" s="171">
        <v>40772</v>
      </c>
      <c r="G2961" s="186">
        <v>4000000</v>
      </c>
    </row>
    <row r="2962" spans="5:7" x14ac:dyDescent="0.2">
      <c r="E2962" s="19" t="s">
        <v>1395</v>
      </c>
      <c r="F2962" s="172"/>
      <c r="G2962" s="187"/>
    </row>
    <row r="2963" spans="5:7" x14ac:dyDescent="0.2">
      <c r="E2963" s="17" t="s">
        <v>2772</v>
      </c>
      <c r="F2963" s="172"/>
      <c r="G2963" s="187"/>
    </row>
    <row r="2964" spans="5:7" ht="13.5" thickBot="1" x14ac:dyDescent="0.25">
      <c r="E2964" s="17" t="s">
        <v>2773</v>
      </c>
      <c r="F2964" s="173"/>
      <c r="G2964" s="188"/>
    </row>
    <row r="2965" spans="5:7" ht="25.5" x14ac:dyDescent="0.2">
      <c r="E2965" s="18" t="s">
        <v>417</v>
      </c>
      <c r="F2965" s="177">
        <v>40779</v>
      </c>
      <c r="G2965" s="183">
        <v>4000000</v>
      </c>
    </row>
    <row r="2966" spans="5:7" x14ac:dyDescent="0.2">
      <c r="E2966" s="18" t="s">
        <v>1395</v>
      </c>
      <c r="F2966" s="178"/>
      <c r="G2966" s="184"/>
    </row>
    <row r="2967" spans="5:7" x14ac:dyDescent="0.2">
      <c r="E2967" s="17" t="s">
        <v>2774</v>
      </c>
      <c r="F2967" s="178"/>
      <c r="G2967" s="184"/>
    </row>
    <row r="2968" spans="5:7" ht="13.5" thickBot="1" x14ac:dyDescent="0.25">
      <c r="E2968" s="17" t="s">
        <v>2775</v>
      </c>
      <c r="F2968" s="179"/>
      <c r="G2968" s="185"/>
    </row>
    <row r="2969" spans="5:7" ht="25.5" x14ac:dyDescent="0.2">
      <c r="E2969" s="19" t="s">
        <v>417</v>
      </c>
      <c r="F2969" s="171">
        <v>40772</v>
      </c>
      <c r="G2969" s="186">
        <v>4000000</v>
      </c>
    </row>
    <row r="2970" spans="5:7" x14ac:dyDescent="0.2">
      <c r="E2970" s="19" t="s">
        <v>1395</v>
      </c>
      <c r="F2970" s="172"/>
      <c r="G2970" s="187"/>
    </row>
    <row r="2971" spans="5:7" x14ac:dyDescent="0.2">
      <c r="E2971" s="17" t="s">
        <v>2776</v>
      </c>
      <c r="F2971" s="172"/>
      <c r="G2971" s="187"/>
    </row>
    <row r="2972" spans="5:7" ht="13.5" thickBot="1" x14ac:dyDescent="0.25">
      <c r="E2972" s="17" t="s">
        <v>2777</v>
      </c>
      <c r="F2972" s="173"/>
      <c r="G2972" s="188"/>
    </row>
    <row r="2973" spans="5:7" ht="25.5" x14ac:dyDescent="0.2">
      <c r="E2973" s="18" t="s">
        <v>417</v>
      </c>
      <c r="F2973" s="177">
        <v>40807</v>
      </c>
      <c r="G2973" s="183">
        <v>4000000</v>
      </c>
    </row>
    <row r="2974" spans="5:7" x14ac:dyDescent="0.2">
      <c r="E2974" s="18" t="s">
        <v>1395</v>
      </c>
      <c r="F2974" s="178"/>
      <c r="G2974" s="184"/>
    </row>
    <row r="2975" spans="5:7" x14ac:dyDescent="0.2">
      <c r="E2975" s="17" t="s">
        <v>2778</v>
      </c>
      <c r="F2975" s="178"/>
      <c r="G2975" s="184"/>
    </row>
    <row r="2976" spans="5:7" ht="13.5" thickBot="1" x14ac:dyDescent="0.25">
      <c r="E2976" s="17" t="s">
        <v>2779</v>
      </c>
      <c r="F2976" s="179"/>
      <c r="G2976" s="185"/>
    </row>
    <row r="2977" spans="5:7" ht="25.5" x14ac:dyDescent="0.2">
      <c r="E2977" s="19" t="s">
        <v>417</v>
      </c>
      <c r="F2977" s="171">
        <v>40807</v>
      </c>
      <c r="G2977" s="186">
        <v>4000000</v>
      </c>
    </row>
    <row r="2978" spans="5:7" x14ac:dyDescent="0.2">
      <c r="E2978" s="19" t="s">
        <v>1395</v>
      </c>
      <c r="F2978" s="172"/>
      <c r="G2978" s="187"/>
    </row>
    <row r="2979" spans="5:7" x14ac:dyDescent="0.2">
      <c r="E2979" s="17" t="s">
        <v>2780</v>
      </c>
      <c r="F2979" s="172"/>
      <c r="G2979" s="187"/>
    </row>
    <row r="2980" spans="5:7" ht="13.5" thickBot="1" x14ac:dyDescent="0.25">
      <c r="E2980" s="17" t="s">
        <v>2781</v>
      </c>
      <c r="F2980" s="173"/>
      <c r="G2980" s="188"/>
    </row>
    <row r="2981" spans="5:7" ht="25.5" x14ac:dyDescent="0.2">
      <c r="E2981" s="18" t="s">
        <v>417</v>
      </c>
      <c r="F2981" s="177">
        <v>40828</v>
      </c>
      <c r="G2981" s="183">
        <v>4000000</v>
      </c>
    </row>
    <row r="2982" spans="5:7" x14ac:dyDescent="0.2">
      <c r="E2982" s="18" t="s">
        <v>1395</v>
      </c>
      <c r="F2982" s="178"/>
      <c r="G2982" s="184"/>
    </row>
    <row r="2983" spans="5:7" x14ac:dyDescent="0.2">
      <c r="E2983" s="17" t="s">
        <v>2782</v>
      </c>
      <c r="F2983" s="178"/>
      <c r="G2983" s="184"/>
    </row>
    <row r="2984" spans="5:7" ht="13.5" thickBot="1" x14ac:dyDescent="0.25">
      <c r="E2984" s="17" t="s">
        <v>2783</v>
      </c>
      <c r="F2984" s="179"/>
      <c r="G2984" s="185"/>
    </row>
    <row r="2985" spans="5:7" ht="25.5" x14ac:dyDescent="0.2">
      <c r="E2985" s="19" t="s">
        <v>417</v>
      </c>
      <c r="F2985" s="171">
        <v>40828</v>
      </c>
      <c r="G2985" s="186">
        <v>4000000</v>
      </c>
    </row>
    <row r="2986" spans="5:7" x14ac:dyDescent="0.2">
      <c r="E2986" s="19" t="s">
        <v>1395</v>
      </c>
      <c r="F2986" s="172"/>
      <c r="G2986" s="187"/>
    </row>
    <row r="2987" spans="5:7" x14ac:dyDescent="0.2">
      <c r="E2987" s="17" t="s">
        <v>2784</v>
      </c>
      <c r="F2987" s="172"/>
      <c r="G2987" s="187"/>
    </row>
    <row r="2988" spans="5:7" ht="13.5" thickBot="1" x14ac:dyDescent="0.25">
      <c r="E2988" s="17" t="s">
        <v>2785</v>
      </c>
      <c r="F2988" s="173"/>
      <c r="G2988" s="188"/>
    </row>
    <row r="2989" spans="5:7" ht="25.5" x14ac:dyDescent="0.2">
      <c r="E2989" s="18" t="s">
        <v>417</v>
      </c>
      <c r="F2989" s="177">
        <v>40842</v>
      </c>
      <c r="G2989" s="183">
        <v>4000000</v>
      </c>
    </row>
    <row r="2990" spans="5:7" x14ac:dyDescent="0.2">
      <c r="E2990" s="18" t="s">
        <v>1395</v>
      </c>
      <c r="F2990" s="178"/>
      <c r="G2990" s="184"/>
    </row>
    <row r="2991" spans="5:7" x14ac:dyDescent="0.2">
      <c r="E2991" s="17" t="s">
        <v>2786</v>
      </c>
      <c r="F2991" s="178"/>
      <c r="G2991" s="184"/>
    </row>
    <row r="2992" spans="5:7" ht="13.5" thickBot="1" x14ac:dyDescent="0.25">
      <c r="E2992" s="17" t="s">
        <v>2787</v>
      </c>
      <c r="F2992" s="179"/>
      <c r="G2992" s="185"/>
    </row>
    <row r="2993" spans="5:7" ht="25.5" x14ac:dyDescent="0.2">
      <c r="E2993" s="19" t="s">
        <v>417</v>
      </c>
      <c r="F2993" s="171">
        <v>40856</v>
      </c>
      <c r="G2993" s="186">
        <v>4000000</v>
      </c>
    </row>
    <row r="2994" spans="5:7" x14ac:dyDescent="0.2">
      <c r="E2994" s="19" t="s">
        <v>1395</v>
      </c>
      <c r="F2994" s="172"/>
      <c r="G2994" s="187"/>
    </row>
    <row r="2995" spans="5:7" x14ac:dyDescent="0.2">
      <c r="E2995" s="17" t="s">
        <v>2788</v>
      </c>
      <c r="F2995" s="172"/>
      <c r="G2995" s="187"/>
    </row>
    <row r="2996" spans="5:7" ht="13.5" thickBot="1" x14ac:dyDescent="0.25">
      <c r="E2996" s="17" t="s">
        <v>2789</v>
      </c>
      <c r="F2996" s="173"/>
      <c r="G2996" s="188"/>
    </row>
    <row r="2997" spans="5:7" ht="25.5" x14ac:dyDescent="0.2">
      <c r="E2997" s="18" t="s">
        <v>417</v>
      </c>
      <c r="F2997" s="177">
        <v>40842</v>
      </c>
      <c r="G2997" s="183">
        <v>4000000</v>
      </c>
    </row>
    <row r="2998" spans="5:7" x14ac:dyDescent="0.2">
      <c r="E2998" s="18" t="s">
        <v>1395</v>
      </c>
      <c r="F2998" s="178"/>
      <c r="G2998" s="184"/>
    </row>
    <row r="2999" spans="5:7" x14ac:dyDescent="0.2">
      <c r="E2999" s="17" t="s">
        <v>2790</v>
      </c>
      <c r="F2999" s="178"/>
      <c r="G2999" s="184"/>
    </row>
    <row r="3000" spans="5:7" ht="13.5" thickBot="1" x14ac:dyDescent="0.25">
      <c r="E3000" s="17" t="s">
        <v>2791</v>
      </c>
      <c r="F3000" s="179"/>
      <c r="G3000" s="185"/>
    </row>
    <row r="3001" spans="5:7" ht="25.5" x14ac:dyDescent="0.2">
      <c r="E3001" s="19" t="s">
        <v>417</v>
      </c>
      <c r="F3001" s="171">
        <v>40884</v>
      </c>
      <c r="G3001" s="186">
        <v>4000000</v>
      </c>
    </row>
    <row r="3002" spans="5:7" x14ac:dyDescent="0.2">
      <c r="E3002" s="19" t="s">
        <v>1395</v>
      </c>
      <c r="F3002" s="172"/>
      <c r="G3002" s="187"/>
    </row>
    <row r="3003" spans="5:7" x14ac:dyDescent="0.2">
      <c r="E3003" s="17" t="s">
        <v>2792</v>
      </c>
      <c r="F3003" s="172"/>
      <c r="G3003" s="187"/>
    </row>
    <row r="3004" spans="5:7" ht="13.5" thickBot="1" x14ac:dyDescent="0.25">
      <c r="E3004" s="17" t="s">
        <v>2793</v>
      </c>
      <c r="F3004" s="173"/>
      <c r="G3004" s="188"/>
    </row>
    <row r="3005" spans="5:7" ht="25.5" x14ac:dyDescent="0.2">
      <c r="E3005" s="18" t="s">
        <v>417</v>
      </c>
      <c r="F3005" s="177">
        <v>40863</v>
      </c>
      <c r="G3005" s="183">
        <v>4000000</v>
      </c>
    </row>
    <row r="3006" spans="5:7" x14ac:dyDescent="0.2">
      <c r="E3006" s="18" t="s">
        <v>1395</v>
      </c>
      <c r="F3006" s="178"/>
      <c r="G3006" s="184"/>
    </row>
    <row r="3007" spans="5:7" x14ac:dyDescent="0.2">
      <c r="E3007" s="17" t="s">
        <v>2794</v>
      </c>
      <c r="F3007" s="178"/>
      <c r="G3007" s="184"/>
    </row>
    <row r="3008" spans="5:7" ht="13.5" thickBot="1" x14ac:dyDescent="0.25">
      <c r="E3008" s="17" t="s">
        <v>2795</v>
      </c>
      <c r="F3008" s="179"/>
      <c r="G3008" s="185"/>
    </row>
    <row r="3009" spans="5:7" ht="25.5" x14ac:dyDescent="0.2">
      <c r="E3009" s="19" t="s">
        <v>417</v>
      </c>
      <c r="F3009" s="171">
        <v>40891</v>
      </c>
      <c r="G3009" s="186">
        <v>4000000</v>
      </c>
    </row>
    <row r="3010" spans="5:7" x14ac:dyDescent="0.2">
      <c r="E3010" s="19" t="s">
        <v>1395</v>
      </c>
      <c r="F3010" s="172"/>
      <c r="G3010" s="187"/>
    </row>
    <row r="3011" spans="5:7" x14ac:dyDescent="0.2">
      <c r="E3011" s="17" t="s">
        <v>2796</v>
      </c>
      <c r="F3011" s="172"/>
      <c r="G3011" s="187"/>
    </row>
    <row r="3012" spans="5:7" ht="13.5" thickBot="1" x14ac:dyDescent="0.25">
      <c r="E3012" s="17" t="s">
        <v>2797</v>
      </c>
      <c r="F3012" s="173"/>
      <c r="G3012" s="188"/>
    </row>
    <row r="3013" spans="5:7" ht="25.5" x14ac:dyDescent="0.2">
      <c r="E3013" s="18" t="s">
        <v>417</v>
      </c>
      <c r="F3013" s="177">
        <v>40884</v>
      </c>
      <c r="G3013" s="183">
        <v>4000000</v>
      </c>
    </row>
    <row r="3014" spans="5:7" x14ac:dyDescent="0.2">
      <c r="E3014" s="18" t="s">
        <v>1395</v>
      </c>
      <c r="F3014" s="178"/>
      <c r="G3014" s="184"/>
    </row>
    <row r="3015" spans="5:7" x14ac:dyDescent="0.2">
      <c r="E3015" s="17" t="s">
        <v>2798</v>
      </c>
      <c r="F3015" s="178"/>
      <c r="G3015" s="184"/>
    </row>
    <row r="3016" spans="5:7" ht="13.5" thickBot="1" x14ac:dyDescent="0.25">
      <c r="E3016" s="17" t="s">
        <v>2799</v>
      </c>
      <c r="F3016" s="179"/>
      <c r="G3016" s="185"/>
    </row>
    <row r="3017" spans="5:7" ht="25.5" x14ac:dyDescent="0.2">
      <c r="E3017" s="19" t="s">
        <v>417</v>
      </c>
      <c r="F3017" s="171">
        <v>40897</v>
      </c>
      <c r="G3017" s="186">
        <v>4000000</v>
      </c>
    </row>
    <row r="3018" spans="5:7" x14ac:dyDescent="0.2">
      <c r="E3018" s="19" t="s">
        <v>1395</v>
      </c>
      <c r="F3018" s="172"/>
      <c r="G3018" s="187"/>
    </row>
    <row r="3019" spans="5:7" x14ac:dyDescent="0.2">
      <c r="E3019" s="17" t="s">
        <v>2800</v>
      </c>
      <c r="F3019" s="172"/>
      <c r="G3019" s="187"/>
    </row>
    <row r="3020" spans="5:7" ht="13.5" thickBot="1" x14ac:dyDescent="0.25">
      <c r="E3020" s="17" t="s">
        <v>2801</v>
      </c>
      <c r="F3020" s="173"/>
      <c r="G3020" s="188"/>
    </row>
    <row r="3021" spans="5:7" ht="25.5" x14ac:dyDescent="0.2">
      <c r="E3021" s="18" t="s">
        <v>417</v>
      </c>
      <c r="F3021" s="177">
        <v>40897</v>
      </c>
      <c r="G3021" s="183">
        <v>4000000</v>
      </c>
    </row>
    <row r="3022" spans="5:7" x14ac:dyDescent="0.2">
      <c r="E3022" s="18" t="s">
        <v>1395</v>
      </c>
      <c r="F3022" s="178"/>
      <c r="G3022" s="184"/>
    </row>
    <row r="3023" spans="5:7" x14ac:dyDescent="0.2">
      <c r="E3023" s="17" t="s">
        <v>2802</v>
      </c>
      <c r="F3023" s="178"/>
      <c r="G3023" s="184"/>
    </row>
    <row r="3024" spans="5:7" ht="13.5" thickBot="1" x14ac:dyDescent="0.25">
      <c r="E3024" s="17" t="s">
        <v>2803</v>
      </c>
      <c r="F3024" s="179"/>
      <c r="G3024" s="185"/>
    </row>
    <row r="3025" spans="5:7" ht="25.5" x14ac:dyDescent="0.2">
      <c r="E3025" s="19" t="s">
        <v>417</v>
      </c>
      <c r="F3025" s="171">
        <v>40913</v>
      </c>
      <c r="G3025" s="186">
        <v>4000000</v>
      </c>
    </row>
    <row r="3026" spans="5:7" x14ac:dyDescent="0.2">
      <c r="E3026" s="19" t="s">
        <v>1395</v>
      </c>
      <c r="F3026" s="172"/>
      <c r="G3026" s="187"/>
    </row>
    <row r="3027" spans="5:7" x14ac:dyDescent="0.2">
      <c r="E3027" s="17" t="s">
        <v>2804</v>
      </c>
      <c r="F3027" s="172"/>
      <c r="G3027" s="187"/>
    </row>
    <row r="3028" spans="5:7" ht="13.5" thickBot="1" x14ac:dyDescent="0.25">
      <c r="E3028" s="17" t="s">
        <v>2805</v>
      </c>
      <c r="F3028" s="173"/>
      <c r="G3028" s="188"/>
    </row>
    <row r="3029" spans="5:7" ht="25.5" x14ac:dyDescent="0.2">
      <c r="E3029" s="18" t="s">
        <v>417</v>
      </c>
      <c r="F3029" s="177">
        <v>40933</v>
      </c>
      <c r="G3029" s="183">
        <v>4000000</v>
      </c>
    </row>
    <row r="3030" spans="5:7" x14ac:dyDescent="0.2">
      <c r="E3030" s="18" t="s">
        <v>1395</v>
      </c>
      <c r="F3030" s="178"/>
      <c r="G3030" s="184"/>
    </row>
    <row r="3031" spans="5:7" x14ac:dyDescent="0.2">
      <c r="E3031" s="17" t="s">
        <v>2806</v>
      </c>
      <c r="F3031" s="178"/>
      <c r="G3031" s="184"/>
    </row>
    <row r="3032" spans="5:7" ht="13.5" thickBot="1" x14ac:dyDescent="0.25">
      <c r="E3032" s="17" t="s">
        <v>2807</v>
      </c>
      <c r="F3032" s="179"/>
      <c r="G3032" s="185"/>
    </row>
    <row r="3033" spans="5:7" ht="25.5" x14ac:dyDescent="0.2">
      <c r="E3033" s="19" t="s">
        <v>417</v>
      </c>
      <c r="F3033" s="171">
        <v>40913</v>
      </c>
      <c r="G3033" s="186">
        <v>4000000</v>
      </c>
    </row>
    <row r="3034" spans="5:7" x14ac:dyDescent="0.2">
      <c r="E3034" s="19" t="s">
        <v>1395</v>
      </c>
      <c r="F3034" s="172"/>
      <c r="G3034" s="187"/>
    </row>
    <row r="3035" spans="5:7" x14ac:dyDescent="0.2">
      <c r="E3035" s="17" t="s">
        <v>2808</v>
      </c>
      <c r="F3035" s="172"/>
      <c r="G3035" s="187"/>
    </row>
    <row r="3036" spans="5:7" ht="13.5" thickBot="1" x14ac:dyDescent="0.25">
      <c r="E3036" s="17" t="s">
        <v>2809</v>
      </c>
      <c r="F3036" s="173"/>
      <c r="G3036" s="188"/>
    </row>
    <row r="3037" spans="5:7" ht="25.5" x14ac:dyDescent="0.2">
      <c r="E3037" s="18" t="s">
        <v>417</v>
      </c>
      <c r="F3037" s="177">
        <v>40913</v>
      </c>
      <c r="G3037" s="183">
        <v>4000000</v>
      </c>
    </row>
    <row r="3038" spans="5:7" x14ac:dyDescent="0.2">
      <c r="E3038" s="18" t="s">
        <v>1395</v>
      </c>
      <c r="F3038" s="178"/>
      <c r="G3038" s="184"/>
    </row>
    <row r="3039" spans="5:7" x14ac:dyDescent="0.2">
      <c r="E3039" s="17" t="s">
        <v>2810</v>
      </c>
      <c r="F3039" s="178"/>
      <c r="G3039" s="184"/>
    </row>
    <row r="3040" spans="5:7" ht="13.5" thickBot="1" x14ac:dyDescent="0.25">
      <c r="E3040" s="17" t="s">
        <v>2811</v>
      </c>
      <c r="F3040" s="179"/>
      <c r="G3040" s="185"/>
    </row>
    <row r="3041" spans="5:7" ht="25.5" x14ac:dyDescent="0.2">
      <c r="E3041" s="19" t="s">
        <v>417</v>
      </c>
      <c r="F3041" s="171">
        <v>40897</v>
      </c>
      <c r="G3041" s="186">
        <v>4000000</v>
      </c>
    </row>
    <row r="3042" spans="5:7" x14ac:dyDescent="0.2">
      <c r="E3042" s="19" t="s">
        <v>1395</v>
      </c>
      <c r="F3042" s="172"/>
      <c r="G3042" s="187"/>
    </row>
    <row r="3043" spans="5:7" x14ac:dyDescent="0.2">
      <c r="E3043" s="17" t="s">
        <v>2812</v>
      </c>
      <c r="F3043" s="172"/>
      <c r="G3043" s="187"/>
    </row>
    <row r="3044" spans="5:7" ht="13.5" thickBot="1" x14ac:dyDescent="0.25">
      <c r="E3044" s="17" t="s">
        <v>2813</v>
      </c>
      <c r="F3044" s="173"/>
      <c r="G3044" s="188"/>
    </row>
    <row r="3045" spans="5:7" ht="25.5" x14ac:dyDescent="0.2">
      <c r="E3045" s="18" t="s">
        <v>417</v>
      </c>
      <c r="F3045" s="177">
        <v>40926</v>
      </c>
      <c r="G3045" s="183">
        <v>4000000</v>
      </c>
    </row>
    <row r="3046" spans="5:7" x14ac:dyDescent="0.2">
      <c r="E3046" s="18" t="s">
        <v>1395</v>
      </c>
      <c r="F3046" s="178"/>
      <c r="G3046" s="184"/>
    </row>
    <row r="3047" spans="5:7" x14ac:dyDescent="0.2">
      <c r="E3047" s="17" t="s">
        <v>2814</v>
      </c>
      <c r="F3047" s="178"/>
      <c r="G3047" s="184"/>
    </row>
    <row r="3048" spans="5:7" ht="13.5" thickBot="1" x14ac:dyDescent="0.25">
      <c r="E3048" s="17" t="s">
        <v>2815</v>
      </c>
      <c r="F3048" s="179"/>
      <c r="G3048" s="185"/>
    </row>
    <row r="3049" spans="5:7" ht="25.5" x14ac:dyDescent="0.2">
      <c r="E3049" s="19" t="s">
        <v>417</v>
      </c>
      <c r="F3049" s="171">
        <v>40933</v>
      </c>
      <c r="G3049" s="186">
        <v>4000000</v>
      </c>
    </row>
    <row r="3050" spans="5:7" x14ac:dyDescent="0.2">
      <c r="E3050" s="19" t="s">
        <v>1395</v>
      </c>
      <c r="F3050" s="172"/>
      <c r="G3050" s="187"/>
    </row>
    <row r="3051" spans="5:7" x14ac:dyDescent="0.2">
      <c r="E3051" s="17" t="s">
        <v>2816</v>
      </c>
      <c r="F3051" s="172"/>
      <c r="G3051" s="187"/>
    </row>
    <row r="3052" spans="5:7" ht="13.5" thickBot="1" x14ac:dyDescent="0.25">
      <c r="E3052" s="17" t="s">
        <v>2817</v>
      </c>
      <c r="F3052" s="173"/>
      <c r="G3052" s="188"/>
    </row>
    <row r="3053" spans="5:7" ht="25.5" x14ac:dyDescent="0.2">
      <c r="E3053" s="18" t="s">
        <v>417</v>
      </c>
      <c r="F3053" s="177">
        <v>40954</v>
      </c>
      <c r="G3053" s="183">
        <v>4000000</v>
      </c>
    </row>
    <row r="3054" spans="5:7" x14ac:dyDescent="0.2">
      <c r="E3054" s="18" t="s">
        <v>1395</v>
      </c>
      <c r="F3054" s="178"/>
      <c r="G3054" s="184"/>
    </row>
    <row r="3055" spans="5:7" x14ac:dyDescent="0.2">
      <c r="E3055" s="17" t="s">
        <v>2818</v>
      </c>
      <c r="F3055" s="178"/>
      <c r="G3055" s="184"/>
    </row>
    <row r="3056" spans="5:7" ht="13.5" thickBot="1" x14ac:dyDescent="0.25">
      <c r="E3056" s="17" t="s">
        <v>2819</v>
      </c>
      <c r="F3056" s="179"/>
      <c r="G3056" s="185"/>
    </row>
    <row r="3057" spans="5:7" ht="25.5" x14ac:dyDescent="0.2">
      <c r="E3057" s="19" t="s">
        <v>417</v>
      </c>
      <c r="F3057" s="171">
        <v>40913</v>
      </c>
      <c r="G3057" s="186">
        <v>3995675</v>
      </c>
    </row>
    <row r="3058" spans="5:7" x14ac:dyDescent="0.2">
      <c r="E3058" s="19" t="s">
        <v>1395</v>
      </c>
      <c r="F3058" s="172"/>
      <c r="G3058" s="187"/>
    </row>
    <row r="3059" spans="5:7" x14ac:dyDescent="0.2">
      <c r="E3059" s="17" t="s">
        <v>2820</v>
      </c>
      <c r="F3059" s="172"/>
      <c r="G3059" s="187"/>
    </row>
    <row r="3060" spans="5:7" ht="13.5" thickBot="1" x14ac:dyDescent="0.25">
      <c r="E3060" s="17" t="s">
        <v>2821</v>
      </c>
      <c r="F3060" s="173"/>
      <c r="G3060" s="188"/>
    </row>
    <row r="3061" spans="5:7" ht="25.5" x14ac:dyDescent="0.2">
      <c r="E3061" s="18" t="s">
        <v>417</v>
      </c>
      <c r="F3061" s="177">
        <v>40926</v>
      </c>
      <c r="G3061" s="183">
        <v>3991581</v>
      </c>
    </row>
    <row r="3062" spans="5:7" x14ac:dyDescent="0.2">
      <c r="E3062" s="18" t="s">
        <v>1395</v>
      </c>
      <c r="F3062" s="178"/>
      <c r="G3062" s="184"/>
    </row>
    <row r="3063" spans="5:7" x14ac:dyDescent="0.2">
      <c r="E3063" s="17" t="s">
        <v>2822</v>
      </c>
      <c r="F3063" s="178"/>
      <c r="G3063" s="184"/>
    </row>
    <row r="3064" spans="5:7" ht="13.5" thickBot="1" x14ac:dyDescent="0.25">
      <c r="E3064" s="17" t="s">
        <v>2823</v>
      </c>
      <c r="F3064" s="179"/>
      <c r="G3064" s="185"/>
    </row>
    <row r="3065" spans="5:7" ht="25.5" x14ac:dyDescent="0.2">
      <c r="E3065" s="19" t="s">
        <v>417</v>
      </c>
      <c r="F3065" s="171">
        <v>41157</v>
      </c>
      <c r="G3065" s="186">
        <v>3986143</v>
      </c>
    </row>
    <row r="3066" spans="5:7" x14ac:dyDescent="0.2">
      <c r="E3066" s="19" t="s">
        <v>1395</v>
      </c>
      <c r="F3066" s="172"/>
      <c r="G3066" s="187"/>
    </row>
    <row r="3067" spans="5:7" x14ac:dyDescent="0.2">
      <c r="E3067" s="17" t="s">
        <v>2824</v>
      </c>
      <c r="F3067" s="172"/>
      <c r="G3067" s="187"/>
    </row>
    <row r="3068" spans="5:7" ht="13.5" thickBot="1" x14ac:dyDescent="0.25">
      <c r="E3068" s="17" t="s">
        <v>2825</v>
      </c>
      <c r="F3068" s="173"/>
      <c r="G3068" s="188"/>
    </row>
    <row r="3069" spans="5:7" ht="25.5" x14ac:dyDescent="0.2">
      <c r="E3069" s="18" t="s">
        <v>417</v>
      </c>
      <c r="F3069" s="177">
        <v>40668</v>
      </c>
      <c r="G3069" s="183">
        <v>3980000</v>
      </c>
    </row>
    <row r="3070" spans="5:7" x14ac:dyDescent="0.2">
      <c r="E3070" s="18" t="s">
        <v>1395</v>
      </c>
      <c r="F3070" s="178"/>
      <c r="G3070" s="184"/>
    </row>
    <row r="3071" spans="5:7" x14ac:dyDescent="0.2">
      <c r="E3071" s="17" t="s">
        <v>2826</v>
      </c>
      <c r="F3071" s="178"/>
      <c r="G3071" s="184"/>
    </row>
    <row r="3072" spans="5:7" ht="13.5" thickBot="1" x14ac:dyDescent="0.25">
      <c r="E3072" s="17" t="s">
        <v>2827</v>
      </c>
      <c r="F3072" s="179"/>
      <c r="G3072" s="185"/>
    </row>
    <row r="3073" spans="5:7" ht="25.5" x14ac:dyDescent="0.2">
      <c r="E3073" s="19" t="s">
        <v>417</v>
      </c>
      <c r="F3073" s="171">
        <v>41136</v>
      </c>
      <c r="G3073" s="186">
        <v>3968504</v>
      </c>
    </row>
    <row r="3074" spans="5:7" x14ac:dyDescent="0.2">
      <c r="E3074" s="19" t="s">
        <v>1395</v>
      </c>
      <c r="F3074" s="172"/>
      <c r="G3074" s="187"/>
    </row>
    <row r="3075" spans="5:7" x14ac:dyDescent="0.2">
      <c r="E3075" s="17" t="s">
        <v>2828</v>
      </c>
      <c r="F3075" s="172"/>
      <c r="G3075" s="187"/>
    </row>
    <row r="3076" spans="5:7" ht="13.5" thickBot="1" x14ac:dyDescent="0.25">
      <c r="E3076" s="17" t="s">
        <v>2829</v>
      </c>
      <c r="F3076" s="173"/>
      <c r="G3076" s="188"/>
    </row>
    <row r="3077" spans="5:7" ht="25.5" x14ac:dyDescent="0.2">
      <c r="E3077" s="18" t="s">
        <v>417</v>
      </c>
      <c r="F3077" s="177">
        <v>41192</v>
      </c>
      <c r="G3077" s="183">
        <v>3960000</v>
      </c>
    </row>
    <row r="3078" spans="5:7" x14ac:dyDescent="0.2">
      <c r="E3078" s="18" t="s">
        <v>1395</v>
      </c>
      <c r="F3078" s="178"/>
      <c r="G3078" s="184"/>
    </row>
    <row r="3079" spans="5:7" x14ac:dyDescent="0.2">
      <c r="E3079" s="17" t="s">
        <v>2830</v>
      </c>
      <c r="F3079" s="178"/>
      <c r="G3079" s="184"/>
    </row>
    <row r="3080" spans="5:7" ht="13.5" thickBot="1" x14ac:dyDescent="0.25">
      <c r="E3080" s="17" t="s">
        <v>2831</v>
      </c>
      <c r="F3080" s="179"/>
      <c r="G3080" s="185"/>
    </row>
    <row r="3081" spans="5:7" ht="25.5" x14ac:dyDescent="0.2">
      <c r="E3081" s="19" t="s">
        <v>417</v>
      </c>
      <c r="F3081" s="171">
        <v>41423</v>
      </c>
      <c r="G3081" s="186">
        <v>3958020</v>
      </c>
    </row>
    <row r="3082" spans="5:7" x14ac:dyDescent="0.2">
      <c r="E3082" s="19" t="s">
        <v>1395</v>
      </c>
      <c r="F3082" s="172"/>
      <c r="G3082" s="187"/>
    </row>
    <row r="3083" spans="5:7" x14ac:dyDescent="0.2">
      <c r="E3083" s="17" t="s">
        <v>2832</v>
      </c>
      <c r="F3083" s="172"/>
      <c r="G3083" s="187"/>
    </row>
    <row r="3084" spans="5:7" ht="13.5" thickBot="1" x14ac:dyDescent="0.25">
      <c r="E3084" s="17" t="s">
        <v>2833</v>
      </c>
      <c r="F3084" s="173"/>
      <c r="G3084" s="188"/>
    </row>
    <row r="3085" spans="5:7" ht="25.5" x14ac:dyDescent="0.2">
      <c r="E3085" s="18" t="s">
        <v>417</v>
      </c>
      <c r="F3085" s="177">
        <v>40954</v>
      </c>
      <c r="G3085" s="183">
        <v>3956218</v>
      </c>
    </row>
    <row r="3086" spans="5:7" x14ac:dyDescent="0.2">
      <c r="E3086" s="18" t="s">
        <v>1395</v>
      </c>
      <c r="F3086" s="178"/>
      <c r="G3086" s="184"/>
    </row>
    <row r="3087" spans="5:7" x14ac:dyDescent="0.2">
      <c r="E3087" s="17" t="s">
        <v>2834</v>
      </c>
      <c r="F3087" s="178"/>
      <c r="G3087" s="184"/>
    </row>
    <row r="3088" spans="5:7" ht="13.5" thickBot="1" x14ac:dyDescent="0.25">
      <c r="E3088" s="17" t="s">
        <v>2835</v>
      </c>
      <c r="F3088" s="179"/>
      <c r="G3088" s="185"/>
    </row>
    <row r="3089" spans="5:7" ht="38.25" x14ac:dyDescent="0.2">
      <c r="E3089" s="19" t="s">
        <v>455</v>
      </c>
      <c r="F3089" s="171">
        <v>41148</v>
      </c>
      <c r="G3089" s="186">
        <v>3949000</v>
      </c>
    </row>
    <row r="3090" spans="5:7" x14ac:dyDescent="0.2">
      <c r="E3090" s="19" t="s">
        <v>1395</v>
      </c>
      <c r="F3090" s="172"/>
      <c r="G3090" s="187"/>
    </row>
    <row r="3091" spans="5:7" x14ac:dyDescent="0.2">
      <c r="E3091" s="17" t="s">
        <v>2275</v>
      </c>
      <c r="F3091" s="172"/>
      <c r="G3091" s="187"/>
    </row>
    <row r="3092" spans="5:7" ht="13.5" thickBot="1" x14ac:dyDescent="0.25">
      <c r="E3092" s="17" t="s">
        <v>2836</v>
      </c>
      <c r="F3092" s="173"/>
      <c r="G3092" s="188"/>
    </row>
    <row r="3093" spans="5:7" ht="25.5" x14ac:dyDescent="0.2">
      <c r="E3093" s="18" t="s">
        <v>417</v>
      </c>
      <c r="F3093" s="177">
        <v>41052</v>
      </c>
      <c r="G3093" s="183">
        <v>3940206</v>
      </c>
    </row>
    <row r="3094" spans="5:7" x14ac:dyDescent="0.2">
      <c r="E3094" s="18" t="s">
        <v>1395</v>
      </c>
      <c r="F3094" s="178"/>
      <c r="G3094" s="184"/>
    </row>
    <row r="3095" spans="5:7" x14ac:dyDescent="0.2">
      <c r="E3095" s="17" t="s">
        <v>2837</v>
      </c>
      <c r="F3095" s="178"/>
      <c r="G3095" s="184"/>
    </row>
    <row r="3096" spans="5:7" ht="13.5" thickBot="1" x14ac:dyDescent="0.25">
      <c r="E3096" s="17" t="s">
        <v>2838</v>
      </c>
      <c r="F3096" s="179"/>
      <c r="G3096" s="185"/>
    </row>
    <row r="3097" spans="5:7" ht="25.5" x14ac:dyDescent="0.2">
      <c r="E3097" s="19" t="s">
        <v>417</v>
      </c>
      <c r="F3097" s="171">
        <v>40870</v>
      </c>
      <c r="G3097" s="186">
        <v>3915000</v>
      </c>
    </row>
    <row r="3098" spans="5:7" x14ac:dyDescent="0.2">
      <c r="E3098" s="19" t="s">
        <v>1395</v>
      </c>
      <c r="F3098" s="172"/>
      <c r="G3098" s="187"/>
    </row>
    <row r="3099" spans="5:7" x14ac:dyDescent="0.2">
      <c r="E3099" s="17" t="s">
        <v>2839</v>
      </c>
      <c r="F3099" s="172"/>
      <c r="G3099" s="187"/>
    </row>
    <row r="3100" spans="5:7" ht="13.5" thickBot="1" x14ac:dyDescent="0.25">
      <c r="E3100" s="17" t="s">
        <v>2840</v>
      </c>
      <c r="F3100" s="173"/>
      <c r="G3100" s="188"/>
    </row>
    <row r="3101" spans="5:7" ht="38.25" x14ac:dyDescent="0.2">
      <c r="E3101" s="18" t="s">
        <v>434</v>
      </c>
      <c r="F3101" s="177">
        <v>40835</v>
      </c>
      <c r="G3101" s="183">
        <v>3874352</v>
      </c>
    </row>
    <row r="3102" spans="5:7" x14ac:dyDescent="0.2">
      <c r="E3102" s="18" t="s">
        <v>1395</v>
      </c>
      <c r="F3102" s="178"/>
      <c r="G3102" s="184"/>
    </row>
    <row r="3103" spans="5:7" x14ac:dyDescent="0.2">
      <c r="E3103" s="17" t="s">
        <v>1877</v>
      </c>
      <c r="F3103" s="178"/>
      <c r="G3103" s="184"/>
    </row>
    <row r="3104" spans="5:7" ht="13.5" thickBot="1" x14ac:dyDescent="0.25">
      <c r="E3104" s="17" t="s">
        <v>2841</v>
      </c>
      <c r="F3104" s="179"/>
      <c r="G3104" s="185"/>
    </row>
    <row r="3105" spans="5:7" ht="25.5" x14ac:dyDescent="0.2">
      <c r="E3105" s="19" t="s">
        <v>417</v>
      </c>
      <c r="F3105" s="171">
        <v>40786</v>
      </c>
      <c r="G3105" s="186">
        <v>3864489</v>
      </c>
    </row>
    <row r="3106" spans="5:7" x14ac:dyDescent="0.2">
      <c r="E3106" s="19" t="s">
        <v>1395</v>
      </c>
      <c r="F3106" s="172"/>
      <c r="G3106" s="187"/>
    </row>
    <row r="3107" spans="5:7" x14ac:dyDescent="0.2">
      <c r="E3107" s="17" t="s">
        <v>2842</v>
      </c>
      <c r="F3107" s="172"/>
      <c r="G3107" s="187"/>
    </row>
    <row r="3108" spans="5:7" ht="13.5" thickBot="1" x14ac:dyDescent="0.25">
      <c r="E3108" s="17" t="s">
        <v>2843</v>
      </c>
      <c r="F3108" s="173"/>
      <c r="G3108" s="188"/>
    </row>
    <row r="3109" spans="5:7" ht="25.5" x14ac:dyDescent="0.2">
      <c r="E3109" s="18" t="s">
        <v>417</v>
      </c>
      <c r="F3109" s="177">
        <v>41052</v>
      </c>
      <c r="G3109" s="183">
        <v>3841972</v>
      </c>
    </row>
    <row r="3110" spans="5:7" x14ac:dyDescent="0.2">
      <c r="E3110" s="18" t="s">
        <v>1395</v>
      </c>
      <c r="F3110" s="178"/>
      <c r="G3110" s="184"/>
    </row>
    <row r="3111" spans="5:7" x14ac:dyDescent="0.2">
      <c r="E3111" s="17" t="s">
        <v>2844</v>
      </c>
      <c r="F3111" s="178"/>
      <c r="G3111" s="184"/>
    </row>
    <row r="3112" spans="5:7" ht="13.5" thickBot="1" x14ac:dyDescent="0.25">
      <c r="E3112" s="17" t="s">
        <v>2845</v>
      </c>
      <c r="F3112" s="179"/>
      <c r="G3112" s="185"/>
    </row>
    <row r="3113" spans="5:7" ht="25.5" x14ac:dyDescent="0.2">
      <c r="E3113" s="19" t="s">
        <v>417</v>
      </c>
      <c r="F3113" s="171">
        <v>40933</v>
      </c>
      <c r="G3113" s="186">
        <v>3825000</v>
      </c>
    </row>
    <row r="3114" spans="5:7" x14ac:dyDescent="0.2">
      <c r="E3114" s="19" t="s">
        <v>1395</v>
      </c>
      <c r="F3114" s="172"/>
      <c r="G3114" s="187"/>
    </row>
    <row r="3115" spans="5:7" x14ac:dyDescent="0.2">
      <c r="E3115" s="17" t="s">
        <v>2846</v>
      </c>
      <c r="F3115" s="172"/>
      <c r="G3115" s="187"/>
    </row>
    <row r="3116" spans="5:7" ht="13.5" thickBot="1" x14ac:dyDescent="0.25">
      <c r="E3116" s="17" t="s">
        <v>2847</v>
      </c>
      <c r="F3116" s="173"/>
      <c r="G3116" s="188"/>
    </row>
    <row r="3117" spans="5:7" ht="25.5" x14ac:dyDescent="0.2">
      <c r="E3117" s="18" t="s">
        <v>417</v>
      </c>
      <c r="F3117" s="177">
        <v>41326</v>
      </c>
      <c r="G3117" s="183">
        <v>3825000</v>
      </c>
    </row>
    <row r="3118" spans="5:7" x14ac:dyDescent="0.2">
      <c r="E3118" s="18" t="s">
        <v>1395</v>
      </c>
      <c r="F3118" s="178"/>
      <c r="G3118" s="184"/>
    </row>
    <row r="3119" spans="5:7" x14ac:dyDescent="0.2">
      <c r="E3119" s="17" t="s">
        <v>2848</v>
      </c>
      <c r="F3119" s="178"/>
      <c r="G3119" s="184"/>
    </row>
    <row r="3120" spans="5:7" ht="13.5" thickBot="1" x14ac:dyDescent="0.25">
      <c r="E3120" s="17" t="s">
        <v>2849</v>
      </c>
      <c r="F3120" s="179"/>
      <c r="G3120" s="185"/>
    </row>
    <row r="3121" spans="5:7" ht="25.5" x14ac:dyDescent="0.2">
      <c r="E3121" s="19" t="s">
        <v>417</v>
      </c>
      <c r="F3121" s="171">
        <v>41278</v>
      </c>
      <c r="G3121" s="186">
        <v>3780000</v>
      </c>
    </row>
    <row r="3122" spans="5:7" x14ac:dyDescent="0.2">
      <c r="E3122" s="19" t="s">
        <v>1395</v>
      </c>
      <c r="F3122" s="172"/>
      <c r="G3122" s="187"/>
    </row>
    <row r="3123" spans="5:7" x14ac:dyDescent="0.2">
      <c r="E3123" s="17" t="s">
        <v>2850</v>
      </c>
      <c r="F3123" s="172"/>
      <c r="G3123" s="187"/>
    </row>
    <row r="3124" spans="5:7" ht="13.5" thickBot="1" x14ac:dyDescent="0.25">
      <c r="E3124" s="17" t="s">
        <v>2851</v>
      </c>
      <c r="F3124" s="173"/>
      <c r="G3124" s="188"/>
    </row>
    <row r="3125" spans="5:7" ht="25.5" x14ac:dyDescent="0.2">
      <c r="E3125" s="18" t="s">
        <v>417</v>
      </c>
      <c r="F3125" s="177">
        <v>41304</v>
      </c>
      <c r="G3125" s="183">
        <v>3776000</v>
      </c>
    </row>
    <row r="3126" spans="5:7" x14ac:dyDescent="0.2">
      <c r="E3126" s="18" t="s">
        <v>1395</v>
      </c>
      <c r="F3126" s="178"/>
      <c r="G3126" s="184"/>
    </row>
    <row r="3127" spans="5:7" x14ac:dyDescent="0.2">
      <c r="E3127" s="17" t="s">
        <v>2852</v>
      </c>
      <c r="F3127" s="178"/>
      <c r="G3127" s="184"/>
    </row>
    <row r="3128" spans="5:7" ht="13.5" thickBot="1" x14ac:dyDescent="0.25">
      <c r="E3128" s="17" t="s">
        <v>2853</v>
      </c>
      <c r="F3128" s="179"/>
      <c r="G3128" s="185"/>
    </row>
    <row r="3129" spans="5:7" ht="25.5" x14ac:dyDescent="0.2">
      <c r="E3129" s="19" t="s">
        <v>417</v>
      </c>
      <c r="F3129" s="171">
        <v>41248</v>
      </c>
      <c r="G3129" s="186">
        <v>3768890</v>
      </c>
    </row>
    <row r="3130" spans="5:7" x14ac:dyDescent="0.2">
      <c r="E3130" s="19" t="s">
        <v>1395</v>
      </c>
      <c r="F3130" s="172"/>
      <c r="G3130" s="187"/>
    </row>
    <row r="3131" spans="5:7" x14ac:dyDescent="0.2">
      <c r="E3131" s="17" t="s">
        <v>2854</v>
      </c>
      <c r="F3131" s="172"/>
      <c r="G3131" s="187"/>
    </row>
    <row r="3132" spans="5:7" ht="13.5" thickBot="1" x14ac:dyDescent="0.25">
      <c r="E3132" s="17" t="s">
        <v>2855</v>
      </c>
      <c r="F3132" s="173"/>
      <c r="G3132" s="188"/>
    </row>
    <row r="3133" spans="5:7" ht="25.5" x14ac:dyDescent="0.2">
      <c r="E3133" s="18" t="s">
        <v>87</v>
      </c>
      <c r="F3133" s="177">
        <v>39559</v>
      </c>
      <c r="G3133" s="183">
        <v>3768470</v>
      </c>
    </row>
    <row r="3134" spans="5:7" x14ac:dyDescent="0.2">
      <c r="E3134" s="18" t="s">
        <v>1395</v>
      </c>
      <c r="F3134" s="178"/>
      <c r="G3134" s="184"/>
    </row>
    <row r="3135" spans="5:7" x14ac:dyDescent="0.2">
      <c r="E3135" s="17" t="s">
        <v>2856</v>
      </c>
      <c r="F3135" s="178"/>
      <c r="G3135" s="184"/>
    </row>
    <row r="3136" spans="5:7" ht="13.5" thickBot="1" x14ac:dyDescent="0.25">
      <c r="E3136" s="17" t="s">
        <v>2857</v>
      </c>
      <c r="F3136" s="179"/>
      <c r="G3136" s="185"/>
    </row>
    <row r="3137" spans="5:7" ht="38.25" x14ac:dyDescent="0.2">
      <c r="E3137" s="19" t="s">
        <v>455</v>
      </c>
      <c r="F3137" s="171">
        <v>41337</v>
      </c>
      <c r="G3137" s="186">
        <v>3745000</v>
      </c>
    </row>
    <row r="3138" spans="5:7" x14ac:dyDescent="0.2">
      <c r="E3138" s="19" t="s">
        <v>1395</v>
      </c>
      <c r="F3138" s="172"/>
      <c r="G3138" s="187"/>
    </row>
    <row r="3139" spans="5:7" x14ac:dyDescent="0.2">
      <c r="E3139" s="17" t="s">
        <v>2134</v>
      </c>
      <c r="F3139" s="172"/>
      <c r="G3139" s="187"/>
    </row>
    <row r="3140" spans="5:7" ht="13.5" thickBot="1" x14ac:dyDescent="0.25">
      <c r="E3140" s="17" t="s">
        <v>2858</v>
      </c>
      <c r="F3140" s="173"/>
      <c r="G3140" s="188"/>
    </row>
    <row r="3141" spans="5:7" ht="51" x14ac:dyDescent="0.2">
      <c r="E3141" s="18" t="s">
        <v>2859</v>
      </c>
      <c r="F3141" s="177">
        <v>41437</v>
      </c>
      <c r="G3141" s="183">
        <v>3738372</v>
      </c>
    </row>
    <row r="3142" spans="5:7" x14ac:dyDescent="0.2">
      <c r="E3142" s="18" t="s">
        <v>1395</v>
      </c>
      <c r="F3142" s="178"/>
      <c r="G3142" s="184"/>
    </row>
    <row r="3143" spans="5:7" x14ac:dyDescent="0.2">
      <c r="E3143" s="17" t="s">
        <v>2860</v>
      </c>
      <c r="F3143" s="178"/>
      <c r="G3143" s="184"/>
    </row>
    <row r="3144" spans="5:7" ht="13.5" thickBot="1" x14ac:dyDescent="0.25">
      <c r="E3144" s="17" t="s">
        <v>2861</v>
      </c>
      <c r="F3144" s="179"/>
      <c r="G3144" s="185"/>
    </row>
    <row r="3145" spans="5:7" ht="51" x14ac:dyDescent="0.2">
      <c r="E3145" s="19" t="s">
        <v>2862</v>
      </c>
      <c r="F3145" s="171">
        <v>41088</v>
      </c>
      <c r="G3145" s="186">
        <v>3726625</v>
      </c>
    </row>
    <row r="3146" spans="5:7" x14ac:dyDescent="0.2">
      <c r="E3146" s="19" t="s">
        <v>1395</v>
      </c>
      <c r="F3146" s="172"/>
      <c r="G3146" s="187"/>
    </row>
    <row r="3147" spans="5:7" x14ac:dyDescent="0.2">
      <c r="E3147" s="17" t="s">
        <v>2041</v>
      </c>
      <c r="F3147" s="172"/>
      <c r="G3147" s="187"/>
    </row>
    <row r="3148" spans="5:7" ht="13.5" thickBot="1" x14ac:dyDescent="0.25">
      <c r="E3148" s="17" t="s">
        <v>2863</v>
      </c>
      <c r="F3148" s="173"/>
      <c r="G3148" s="188"/>
    </row>
    <row r="3149" spans="5:7" ht="25.5" x14ac:dyDescent="0.2">
      <c r="E3149" s="18" t="s">
        <v>417</v>
      </c>
      <c r="F3149" s="177">
        <v>41318</v>
      </c>
      <c r="G3149" s="183">
        <v>3710000</v>
      </c>
    </row>
    <row r="3150" spans="5:7" x14ac:dyDescent="0.2">
      <c r="E3150" s="18" t="s">
        <v>1395</v>
      </c>
      <c r="F3150" s="178"/>
      <c r="G3150" s="184"/>
    </row>
    <row r="3151" spans="5:7" x14ac:dyDescent="0.2">
      <c r="E3151" s="17" t="s">
        <v>2864</v>
      </c>
      <c r="F3151" s="178"/>
      <c r="G3151" s="184"/>
    </row>
    <row r="3152" spans="5:7" ht="13.5" thickBot="1" x14ac:dyDescent="0.25">
      <c r="E3152" s="17" t="s">
        <v>2865</v>
      </c>
      <c r="F3152" s="179"/>
      <c r="G3152" s="185"/>
    </row>
    <row r="3153" spans="5:7" ht="38.25" x14ac:dyDescent="0.2">
      <c r="E3153" s="19" t="s">
        <v>436</v>
      </c>
      <c r="F3153" s="171">
        <v>40924</v>
      </c>
      <c r="G3153" s="186">
        <v>3703414</v>
      </c>
    </row>
    <row r="3154" spans="5:7" x14ac:dyDescent="0.2">
      <c r="E3154" s="19" t="s">
        <v>1395</v>
      </c>
      <c r="F3154" s="172"/>
      <c r="G3154" s="187"/>
    </row>
    <row r="3155" spans="5:7" x14ac:dyDescent="0.2">
      <c r="E3155" s="17" t="s">
        <v>2407</v>
      </c>
      <c r="F3155" s="172"/>
      <c r="G3155" s="187"/>
    </row>
    <row r="3156" spans="5:7" ht="13.5" thickBot="1" x14ac:dyDescent="0.25">
      <c r="E3156" s="17" t="s">
        <v>2866</v>
      </c>
      <c r="F3156" s="173"/>
      <c r="G3156" s="188"/>
    </row>
    <row r="3157" spans="5:7" ht="25.5" x14ac:dyDescent="0.2">
      <c r="E3157" s="18" t="s">
        <v>417</v>
      </c>
      <c r="F3157" s="177">
        <v>40884</v>
      </c>
      <c r="G3157" s="183">
        <v>3700000</v>
      </c>
    </row>
    <row r="3158" spans="5:7" x14ac:dyDescent="0.2">
      <c r="E3158" s="18" t="s">
        <v>1395</v>
      </c>
      <c r="F3158" s="178"/>
      <c r="G3158" s="184"/>
    </row>
    <row r="3159" spans="5:7" x14ac:dyDescent="0.2">
      <c r="E3159" s="17" t="s">
        <v>2867</v>
      </c>
      <c r="F3159" s="178"/>
      <c r="G3159" s="184"/>
    </row>
    <row r="3160" spans="5:7" ht="13.5" thickBot="1" x14ac:dyDescent="0.25">
      <c r="E3160" s="17" t="s">
        <v>2868</v>
      </c>
      <c r="F3160" s="179"/>
      <c r="G3160" s="185"/>
    </row>
    <row r="3161" spans="5:7" ht="25.5" x14ac:dyDescent="0.2">
      <c r="E3161" s="19" t="s">
        <v>0</v>
      </c>
      <c r="F3161" s="171">
        <v>39241</v>
      </c>
      <c r="G3161" s="186">
        <v>3678000</v>
      </c>
    </row>
    <row r="3162" spans="5:7" x14ac:dyDescent="0.2">
      <c r="E3162" s="19" t="s">
        <v>1395</v>
      </c>
      <c r="F3162" s="172"/>
      <c r="G3162" s="187"/>
    </row>
    <row r="3163" spans="5:7" x14ac:dyDescent="0.2">
      <c r="E3163" s="17" t="s">
        <v>2869</v>
      </c>
      <c r="F3163" s="172"/>
      <c r="G3163" s="187"/>
    </row>
    <row r="3164" spans="5:7" ht="13.5" thickBot="1" x14ac:dyDescent="0.25">
      <c r="E3164" s="17" t="s">
        <v>2870</v>
      </c>
      <c r="F3164" s="173"/>
      <c r="G3164" s="188"/>
    </row>
    <row r="3165" spans="5:7" ht="25.5" x14ac:dyDescent="0.2">
      <c r="E3165" s="18" t="s">
        <v>417</v>
      </c>
      <c r="F3165" s="177">
        <v>40851</v>
      </c>
      <c r="G3165" s="183">
        <v>3654675</v>
      </c>
    </row>
    <row r="3166" spans="5:7" x14ac:dyDescent="0.2">
      <c r="E3166" s="18" t="s">
        <v>1395</v>
      </c>
      <c r="F3166" s="178"/>
      <c r="G3166" s="184"/>
    </row>
    <row r="3167" spans="5:7" x14ac:dyDescent="0.2">
      <c r="E3167" s="17" t="s">
        <v>2871</v>
      </c>
      <c r="F3167" s="178"/>
      <c r="G3167" s="184"/>
    </row>
    <row r="3168" spans="5:7" ht="13.5" thickBot="1" x14ac:dyDescent="0.25">
      <c r="E3168" s="17" t="s">
        <v>2872</v>
      </c>
      <c r="F3168" s="179"/>
      <c r="G3168" s="185"/>
    </row>
    <row r="3169" spans="5:7" ht="25.5" x14ac:dyDescent="0.2">
      <c r="E3169" s="19" t="s">
        <v>417</v>
      </c>
      <c r="F3169" s="171">
        <v>40772</v>
      </c>
      <c r="G3169" s="186">
        <v>3600000</v>
      </c>
    </row>
    <row r="3170" spans="5:7" x14ac:dyDescent="0.2">
      <c r="E3170" s="19" t="s">
        <v>1395</v>
      </c>
      <c r="F3170" s="172"/>
      <c r="G3170" s="187"/>
    </row>
    <row r="3171" spans="5:7" x14ac:dyDescent="0.2">
      <c r="E3171" s="17" t="s">
        <v>2873</v>
      </c>
      <c r="F3171" s="172"/>
      <c r="G3171" s="187"/>
    </row>
    <row r="3172" spans="5:7" ht="13.5" thickBot="1" x14ac:dyDescent="0.25">
      <c r="E3172" s="17" t="s">
        <v>2874</v>
      </c>
      <c r="F3172" s="173"/>
      <c r="G3172" s="188"/>
    </row>
    <row r="3173" spans="5:7" ht="25.5" x14ac:dyDescent="0.2">
      <c r="E3173" s="18" t="s">
        <v>417</v>
      </c>
      <c r="F3173" s="177">
        <v>40982</v>
      </c>
      <c r="G3173" s="183">
        <v>3600000</v>
      </c>
    </row>
    <row r="3174" spans="5:7" x14ac:dyDescent="0.2">
      <c r="E3174" s="18" t="s">
        <v>1395</v>
      </c>
      <c r="F3174" s="178"/>
      <c r="G3174" s="184"/>
    </row>
    <row r="3175" spans="5:7" x14ac:dyDescent="0.2">
      <c r="E3175" s="17" t="s">
        <v>2875</v>
      </c>
      <c r="F3175" s="178"/>
      <c r="G3175" s="184"/>
    </row>
    <row r="3176" spans="5:7" ht="13.5" thickBot="1" x14ac:dyDescent="0.25">
      <c r="E3176" s="17" t="s">
        <v>2876</v>
      </c>
      <c r="F3176" s="179"/>
      <c r="G3176" s="185"/>
    </row>
    <row r="3177" spans="5:7" ht="25.5" x14ac:dyDescent="0.2">
      <c r="E3177" s="19" t="s">
        <v>417</v>
      </c>
      <c r="F3177" s="171">
        <v>41136</v>
      </c>
      <c r="G3177" s="186">
        <v>3600000</v>
      </c>
    </row>
    <row r="3178" spans="5:7" x14ac:dyDescent="0.2">
      <c r="E3178" s="19" t="s">
        <v>1395</v>
      </c>
      <c r="F3178" s="172"/>
      <c r="G3178" s="187"/>
    </row>
    <row r="3179" spans="5:7" x14ac:dyDescent="0.2">
      <c r="E3179" s="17" t="s">
        <v>2877</v>
      </c>
      <c r="F3179" s="172"/>
      <c r="G3179" s="187"/>
    </row>
    <row r="3180" spans="5:7" ht="13.5" thickBot="1" x14ac:dyDescent="0.25">
      <c r="E3180" s="17" t="s">
        <v>2878</v>
      </c>
      <c r="F3180" s="173"/>
      <c r="G3180" s="188"/>
    </row>
    <row r="3181" spans="5:7" ht="25.5" x14ac:dyDescent="0.2">
      <c r="E3181" s="18" t="s">
        <v>417</v>
      </c>
      <c r="F3181" s="177">
        <v>41339</v>
      </c>
      <c r="G3181" s="183">
        <v>3600000</v>
      </c>
    </row>
    <row r="3182" spans="5:7" x14ac:dyDescent="0.2">
      <c r="E3182" s="18" t="s">
        <v>1395</v>
      </c>
      <c r="F3182" s="178"/>
      <c r="G3182" s="184"/>
    </row>
    <row r="3183" spans="5:7" x14ac:dyDescent="0.2">
      <c r="E3183" s="17" t="s">
        <v>2879</v>
      </c>
      <c r="F3183" s="178"/>
      <c r="G3183" s="184"/>
    </row>
    <row r="3184" spans="5:7" ht="13.5" thickBot="1" x14ac:dyDescent="0.25">
      <c r="E3184" s="17" t="s">
        <v>2880</v>
      </c>
      <c r="F3184" s="179"/>
      <c r="G3184" s="185"/>
    </row>
    <row r="3185" spans="5:7" ht="25.5" x14ac:dyDescent="0.2">
      <c r="E3185" s="19" t="s">
        <v>417</v>
      </c>
      <c r="F3185" s="171">
        <v>41437</v>
      </c>
      <c r="G3185" s="186">
        <v>3600000</v>
      </c>
    </row>
    <row r="3186" spans="5:7" x14ac:dyDescent="0.2">
      <c r="E3186" s="19" t="s">
        <v>1395</v>
      </c>
      <c r="F3186" s="172"/>
      <c r="G3186" s="187"/>
    </row>
    <row r="3187" spans="5:7" x14ac:dyDescent="0.2">
      <c r="E3187" s="17" t="s">
        <v>2881</v>
      </c>
      <c r="F3187" s="172"/>
      <c r="G3187" s="187"/>
    </row>
    <row r="3188" spans="5:7" ht="13.5" thickBot="1" x14ac:dyDescent="0.25">
      <c r="E3188" s="17" t="s">
        <v>2882</v>
      </c>
      <c r="F3188" s="173"/>
      <c r="G3188" s="188"/>
    </row>
    <row r="3189" spans="5:7" ht="51" x14ac:dyDescent="0.2">
      <c r="E3189" s="18" t="s">
        <v>623</v>
      </c>
      <c r="F3189" s="177">
        <v>41124</v>
      </c>
      <c r="G3189" s="183">
        <v>3599600</v>
      </c>
    </row>
    <row r="3190" spans="5:7" x14ac:dyDescent="0.2">
      <c r="E3190" s="18" t="s">
        <v>1395</v>
      </c>
      <c r="F3190" s="178"/>
      <c r="G3190" s="184"/>
    </row>
    <row r="3191" spans="5:7" x14ac:dyDescent="0.2">
      <c r="E3191" s="17" t="s">
        <v>2883</v>
      </c>
      <c r="F3191" s="178"/>
      <c r="G3191" s="184"/>
    </row>
    <row r="3192" spans="5:7" ht="13.5" thickBot="1" x14ac:dyDescent="0.25">
      <c r="E3192" s="17" t="s">
        <v>2884</v>
      </c>
      <c r="F3192" s="179"/>
      <c r="G3192" s="185"/>
    </row>
    <row r="3193" spans="5:7" ht="38.25" x14ac:dyDescent="0.2">
      <c r="E3193" s="19" t="s">
        <v>115</v>
      </c>
      <c r="F3193" s="171">
        <v>40246</v>
      </c>
      <c r="G3193" s="186">
        <v>3575000</v>
      </c>
    </row>
    <row r="3194" spans="5:7" x14ac:dyDescent="0.2">
      <c r="E3194" s="19" t="s">
        <v>1395</v>
      </c>
      <c r="F3194" s="172"/>
      <c r="G3194" s="187"/>
    </row>
    <row r="3195" spans="5:7" x14ac:dyDescent="0.2">
      <c r="E3195" s="17" t="s">
        <v>2739</v>
      </c>
      <c r="F3195" s="172"/>
      <c r="G3195" s="187"/>
    </row>
    <row r="3196" spans="5:7" ht="13.5" thickBot="1" x14ac:dyDescent="0.25">
      <c r="E3196" s="17" t="s">
        <v>2885</v>
      </c>
      <c r="F3196" s="173"/>
      <c r="G3196" s="188"/>
    </row>
    <row r="3197" spans="5:7" ht="38.25" x14ac:dyDescent="0.2">
      <c r="E3197" s="18" t="s">
        <v>436</v>
      </c>
      <c r="F3197" s="177">
        <v>41078</v>
      </c>
      <c r="G3197" s="183">
        <v>3564716</v>
      </c>
    </row>
    <row r="3198" spans="5:7" x14ac:dyDescent="0.2">
      <c r="E3198" s="18" t="s">
        <v>1395</v>
      </c>
      <c r="F3198" s="178"/>
      <c r="G3198" s="184"/>
    </row>
    <row r="3199" spans="5:7" x14ac:dyDescent="0.2">
      <c r="E3199" s="17" t="s">
        <v>2886</v>
      </c>
      <c r="F3199" s="178"/>
      <c r="G3199" s="184"/>
    </row>
    <row r="3200" spans="5:7" ht="13.5" thickBot="1" x14ac:dyDescent="0.25">
      <c r="E3200" s="17" t="s">
        <v>2887</v>
      </c>
      <c r="F3200" s="179"/>
      <c r="G3200" s="185"/>
    </row>
    <row r="3201" spans="5:7" ht="38.25" x14ac:dyDescent="0.2">
      <c r="E3201" s="19" t="s">
        <v>262</v>
      </c>
      <c r="F3201" s="171">
        <v>40477</v>
      </c>
      <c r="G3201" s="186">
        <v>3540776</v>
      </c>
    </row>
    <row r="3202" spans="5:7" x14ac:dyDescent="0.2">
      <c r="E3202" s="19" t="s">
        <v>1395</v>
      </c>
      <c r="F3202" s="172"/>
      <c r="G3202" s="187"/>
    </row>
    <row r="3203" spans="5:7" x14ac:dyDescent="0.2">
      <c r="E3203" s="17" t="s">
        <v>2888</v>
      </c>
      <c r="F3203" s="172"/>
      <c r="G3203" s="187"/>
    </row>
    <row r="3204" spans="5:7" ht="13.5" thickBot="1" x14ac:dyDescent="0.25">
      <c r="E3204" s="17" t="s">
        <v>2889</v>
      </c>
      <c r="F3204" s="173"/>
      <c r="G3204" s="188"/>
    </row>
    <row r="3205" spans="5:7" ht="38.25" x14ac:dyDescent="0.2">
      <c r="E3205" s="18" t="s">
        <v>455</v>
      </c>
      <c r="F3205" s="177">
        <v>41106</v>
      </c>
      <c r="G3205" s="183">
        <v>3538500</v>
      </c>
    </row>
    <row r="3206" spans="5:7" x14ac:dyDescent="0.2">
      <c r="E3206" s="18" t="s">
        <v>1395</v>
      </c>
      <c r="F3206" s="178"/>
      <c r="G3206" s="184"/>
    </row>
    <row r="3207" spans="5:7" x14ac:dyDescent="0.2">
      <c r="E3207" s="17" t="s">
        <v>2144</v>
      </c>
      <c r="F3207" s="178"/>
      <c r="G3207" s="184"/>
    </row>
    <row r="3208" spans="5:7" ht="13.5" thickBot="1" x14ac:dyDescent="0.25">
      <c r="E3208" s="17" t="s">
        <v>2890</v>
      </c>
      <c r="F3208" s="179"/>
      <c r="G3208" s="185"/>
    </row>
    <row r="3209" spans="5:7" ht="38.25" x14ac:dyDescent="0.2">
      <c r="E3209" s="19" t="s">
        <v>436</v>
      </c>
      <c r="F3209" s="171">
        <v>40791</v>
      </c>
      <c r="G3209" s="186">
        <v>3521988</v>
      </c>
    </row>
    <row r="3210" spans="5:7" x14ac:dyDescent="0.2">
      <c r="E3210" s="19" t="s">
        <v>1395</v>
      </c>
      <c r="F3210" s="172"/>
      <c r="G3210" s="187"/>
    </row>
    <row r="3211" spans="5:7" x14ac:dyDescent="0.2">
      <c r="E3211" s="17" t="s">
        <v>2891</v>
      </c>
      <c r="F3211" s="172"/>
      <c r="G3211" s="187"/>
    </row>
    <row r="3212" spans="5:7" ht="13.5" thickBot="1" x14ac:dyDescent="0.25">
      <c r="E3212" s="17" t="s">
        <v>2892</v>
      </c>
      <c r="F3212" s="173"/>
      <c r="G3212" s="188"/>
    </row>
    <row r="3213" spans="5:7" ht="25.5" x14ac:dyDescent="0.2">
      <c r="E3213" s="18" t="s">
        <v>417</v>
      </c>
      <c r="F3213" s="177">
        <v>41144</v>
      </c>
      <c r="G3213" s="183">
        <v>3510000</v>
      </c>
    </row>
    <row r="3214" spans="5:7" x14ac:dyDescent="0.2">
      <c r="E3214" s="18" t="s">
        <v>1395</v>
      </c>
      <c r="F3214" s="178"/>
      <c r="G3214" s="184"/>
    </row>
    <row r="3215" spans="5:7" x14ac:dyDescent="0.2">
      <c r="E3215" s="17" t="s">
        <v>2893</v>
      </c>
      <c r="F3215" s="178"/>
      <c r="G3215" s="184"/>
    </row>
    <row r="3216" spans="5:7" ht="13.5" thickBot="1" x14ac:dyDescent="0.25">
      <c r="E3216" s="17" t="s">
        <v>2894</v>
      </c>
      <c r="F3216" s="179"/>
      <c r="G3216" s="185"/>
    </row>
    <row r="3217" spans="5:7" ht="38.25" x14ac:dyDescent="0.2">
      <c r="E3217" s="19" t="s">
        <v>143</v>
      </c>
      <c r="F3217" s="171">
        <v>39940</v>
      </c>
      <c r="G3217" s="186">
        <v>3500000</v>
      </c>
    </row>
    <row r="3218" spans="5:7" x14ac:dyDescent="0.2">
      <c r="E3218" s="19" t="s">
        <v>1395</v>
      </c>
      <c r="F3218" s="172"/>
      <c r="G3218" s="187"/>
    </row>
    <row r="3219" spans="5:7" x14ac:dyDescent="0.2">
      <c r="E3219" s="17" t="s">
        <v>2895</v>
      </c>
      <c r="F3219" s="172"/>
      <c r="G3219" s="187"/>
    </row>
    <row r="3220" spans="5:7" ht="13.5" thickBot="1" x14ac:dyDescent="0.25">
      <c r="E3220" s="17" t="s">
        <v>2896</v>
      </c>
      <c r="F3220" s="173"/>
      <c r="G3220" s="188"/>
    </row>
    <row r="3221" spans="5:7" ht="38.25" x14ac:dyDescent="0.2">
      <c r="E3221" s="18" t="s">
        <v>436</v>
      </c>
      <c r="F3221" s="177">
        <v>40955</v>
      </c>
      <c r="G3221" s="183">
        <v>3500000</v>
      </c>
    </row>
    <row r="3222" spans="5:7" x14ac:dyDescent="0.2">
      <c r="E3222" s="18" t="s">
        <v>1395</v>
      </c>
      <c r="F3222" s="178"/>
      <c r="G3222" s="184"/>
    </row>
    <row r="3223" spans="5:7" x14ac:dyDescent="0.2">
      <c r="E3223" s="17" t="s">
        <v>2897</v>
      </c>
      <c r="F3223" s="178"/>
      <c r="G3223" s="184"/>
    </row>
    <row r="3224" spans="5:7" ht="13.5" thickBot="1" x14ac:dyDescent="0.25">
      <c r="E3224" s="17" t="s">
        <v>2898</v>
      </c>
      <c r="F3224" s="179"/>
      <c r="G3224" s="185"/>
    </row>
    <row r="3225" spans="5:7" ht="25.5" x14ac:dyDescent="0.2">
      <c r="E3225" s="19" t="s">
        <v>417</v>
      </c>
      <c r="F3225" s="171">
        <v>40863</v>
      </c>
      <c r="G3225" s="186">
        <v>3496720</v>
      </c>
    </row>
    <row r="3226" spans="5:7" x14ac:dyDescent="0.2">
      <c r="E3226" s="19" t="s">
        <v>1395</v>
      </c>
      <c r="F3226" s="172"/>
      <c r="G3226" s="187"/>
    </row>
    <row r="3227" spans="5:7" x14ac:dyDescent="0.2">
      <c r="E3227" s="17" t="s">
        <v>2899</v>
      </c>
      <c r="F3227" s="172"/>
      <c r="G3227" s="187"/>
    </row>
    <row r="3228" spans="5:7" ht="13.5" thickBot="1" x14ac:dyDescent="0.25">
      <c r="E3228" s="17" t="s">
        <v>2900</v>
      </c>
      <c r="F3228" s="173"/>
      <c r="G3228" s="188"/>
    </row>
    <row r="3229" spans="5:7" ht="25.5" x14ac:dyDescent="0.2">
      <c r="E3229" s="18" t="s">
        <v>219</v>
      </c>
      <c r="F3229" s="177">
        <v>39728</v>
      </c>
      <c r="G3229" s="183">
        <v>3495000</v>
      </c>
    </row>
    <row r="3230" spans="5:7" x14ac:dyDescent="0.2">
      <c r="E3230" s="18" t="s">
        <v>1395</v>
      </c>
      <c r="F3230" s="178"/>
      <c r="G3230" s="184"/>
    </row>
    <row r="3231" spans="5:7" x14ac:dyDescent="0.2">
      <c r="E3231" s="17" t="s">
        <v>2377</v>
      </c>
      <c r="F3231" s="178"/>
      <c r="G3231" s="184"/>
    </row>
    <row r="3232" spans="5:7" ht="13.5" thickBot="1" x14ac:dyDescent="0.25">
      <c r="E3232" s="17" t="s">
        <v>2901</v>
      </c>
      <c r="F3232" s="179"/>
      <c r="G3232" s="185"/>
    </row>
    <row r="3233" spans="5:7" ht="25.5" x14ac:dyDescent="0.2">
      <c r="E3233" s="19" t="s">
        <v>417</v>
      </c>
      <c r="F3233" s="171">
        <v>41003</v>
      </c>
      <c r="G3233" s="186">
        <v>3483628</v>
      </c>
    </row>
    <row r="3234" spans="5:7" x14ac:dyDescent="0.2">
      <c r="E3234" s="19" t="s">
        <v>1395</v>
      </c>
      <c r="F3234" s="172"/>
      <c r="G3234" s="187"/>
    </row>
    <row r="3235" spans="5:7" x14ac:dyDescent="0.2">
      <c r="E3235" s="17" t="s">
        <v>2902</v>
      </c>
      <c r="F3235" s="172"/>
      <c r="G3235" s="187"/>
    </row>
    <row r="3236" spans="5:7" ht="13.5" thickBot="1" x14ac:dyDescent="0.25">
      <c r="E3236" s="17" t="s">
        <v>2903</v>
      </c>
      <c r="F3236" s="173"/>
      <c r="G3236" s="188"/>
    </row>
    <row r="3237" spans="5:7" ht="38.25" x14ac:dyDescent="0.2">
      <c r="E3237" s="18" t="s">
        <v>436</v>
      </c>
      <c r="F3237" s="177">
        <v>40765</v>
      </c>
      <c r="G3237" s="183">
        <v>3465664</v>
      </c>
    </row>
    <row r="3238" spans="5:7" x14ac:dyDescent="0.2">
      <c r="E3238" s="18" t="s">
        <v>1395</v>
      </c>
      <c r="F3238" s="178"/>
      <c r="G3238" s="184"/>
    </row>
    <row r="3239" spans="5:7" x14ac:dyDescent="0.2">
      <c r="E3239" s="17" t="s">
        <v>2904</v>
      </c>
      <c r="F3239" s="178"/>
      <c r="G3239" s="184"/>
    </row>
    <row r="3240" spans="5:7" ht="13.5" thickBot="1" x14ac:dyDescent="0.25">
      <c r="E3240" s="17" t="s">
        <v>2905</v>
      </c>
      <c r="F3240" s="179"/>
      <c r="G3240" s="185"/>
    </row>
    <row r="3241" spans="5:7" ht="38.25" x14ac:dyDescent="0.2">
      <c r="E3241" s="19" t="s">
        <v>115</v>
      </c>
      <c r="F3241" s="171">
        <v>40185</v>
      </c>
      <c r="G3241" s="186">
        <v>3464000</v>
      </c>
    </row>
    <row r="3242" spans="5:7" x14ac:dyDescent="0.2">
      <c r="E3242" s="19" t="s">
        <v>1395</v>
      </c>
      <c r="F3242" s="172"/>
      <c r="G3242" s="187"/>
    </row>
    <row r="3243" spans="5:7" x14ac:dyDescent="0.2">
      <c r="E3243" s="17" t="s">
        <v>2906</v>
      </c>
      <c r="F3243" s="172"/>
      <c r="G3243" s="187"/>
    </row>
    <row r="3244" spans="5:7" ht="13.5" thickBot="1" x14ac:dyDescent="0.25">
      <c r="E3244" s="17" t="s">
        <v>2907</v>
      </c>
      <c r="F3244" s="173"/>
      <c r="G3244" s="188"/>
    </row>
    <row r="3245" spans="5:7" ht="25.5" x14ac:dyDescent="0.2">
      <c r="E3245" s="18" t="s">
        <v>417</v>
      </c>
      <c r="F3245" s="177">
        <v>40913</v>
      </c>
      <c r="G3245" s="183">
        <v>3463000</v>
      </c>
    </row>
    <row r="3246" spans="5:7" x14ac:dyDescent="0.2">
      <c r="E3246" s="18" t="s">
        <v>1395</v>
      </c>
      <c r="F3246" s="178"/>
      <c r="G3246" s="184"/>
    </row>
    <row r="3247" spans="5:7" x14ac:dyDescent="0.2">
      <c r="E3247" s="17" t="s">
        <v>2908</v>
      </c>
      <c r="F3247" s="178"/>
      <c r="G3247" s="184"/>
    </row>
    <row r="3248" spans="5:7" ht="13.5" thickBot="1" x14ac:dyDescent="0.25">
      <c r="E3248" s="17" t="s">
        <v>2909</v>
      </c>
      <c r="F3248" s="179"/>
      <c r="G3248" s="185"/>
    </row>
    <row r="3249" spans="5:7" ht="38.25" x14ac:dyDescent="0.2">
      <c r="E3249" s="19" t="s">
        <v>436</v>
      </c>
      <c r="F3249" s="171">
        <v>40750</v>
      </c>
      <c r="G3249" s="186">
        <v>3455000</v>
      </c>
    </row>
    <row r="3250" spans="5:7" x14ac:dyDescent="0.2">
      <c r="E3250" s="19" t="s">
        <v>1395</v>
      </c>
      <c r="F3250" s="172"/>
      <c r="G3250" s="187"/>
    </row>
    <row r="3251" spans="5:7" x14ac:dyDescent="0.2">
      <c r="E3251" s="17" t="s">
        <v>2910</v>
      </c>
      <c r="F3251" s="172"/>
      <c r="G3251" s="187"/>
    </row>
    <row r="3252" spans="5:7" ht="13.5" thickBot="1" x14ac:dyDescent="0.25">
      <c r="E3252" s="17" t="s">
        <v>2911</v>
      </c>
      <c r="F3252" s="173"/>
      <c r="G3252" s="188"/>
    </row>
    <row r="3253" spans="5:7" ht="38.25" x14ac:dyDescent="0.2">
      <c r="E3253" s="18" t="s">
        <v>102</v>
      </c>
      <c r="F3253" s="189" t="s">
        <v>2914</v>
      </c>
      <c r="G3253" s="183">
        <v>3437000</v>
      </c>
    </row>
    <row r="3254" spans="5:7" x14ac:dyDescent="0.2">
      <c r="E3254" s="18" t="s">
        <v>1395</v>
      </c>
      <c r="F3254" s="190"/>
      <c r="G3254" s="184"/>
    </row>
    <row r="3255" spans="5:7" x14ac:dyDescent="0.2">
      <c r="E3255" s="17" t="s">
        <v>2912</v>
      </c>
      <c r="F3255" s="190"/>
      <c r="G3255" s="184"/>
    </row>
    <row r="3256" spans="5:7" ht="13.5" thickBot="1" x14ac:dyDescent="0.25">
      <c r="E3256" s="17" t="s">
        <v>2913</v>
      </c>
      <c r="F3256" s="191"/>
      <c r="G3256" s="185"/>
    </row>
    <row r="3257" spans="5:7" ht="25.5" x14ac:dyDescent="0.2">
      <c r="E3257" s="19" t="s">
        <v>417</v>
      </c>
      <c r="F3257" s="171">
        <v>40842</v>
      </c>
      <c r="G3257" s="186">
        <v>3420000</v>
      </c>
    </row>
    <row r="3258" spans="5:7" x14ac:dyDescent="0.2">
      <c r="E3258" s="19" t="s">
        <v>1395</v>
      </c>
      <c r="F3258" s="172"/>
      <c r="G3258" s="187"/>
    </row>
    <row r="3259" spans="5:7" x14ac:dyDescent="0.2">
      <c r="E3259" s="17" t="s">
        <v>2915</v>
      </c>
      <c r="F3259" s="172"/>
      <c r="G3259" s="187"/>
    </row>
    <row r="3260" spans="5:7" ht="13.5" thickBot="1" x14ac:dyDescent="0.25">
      <c r="E3260" s="17" t="s">
        <v>2916</v>
      </c>
      <c r="F3260" s="173"/>
      <c r="G3260" s="188"/>
    </row>
    <row r="3261" spans="5:7" ht="25.5" x14ac:dyDescent="0.2">
      <c r="E3261" s="18" t="s">
        <v>417</v>
      </c>
      <c r="F3261" s="177">
        <v>41208</v>
      </c>
      <c r="G3261" s="183">
        <v>3420000</v>
      </c>
    </row>
    <row r="3262" spans="5:7" x14ac:dyDescent="0.2">
      <c r="E3262" s="18" t="s">
        <v>1395</v>
      </c>
      <c r="F3262" s="178"/>
      <c r="G3262" s="184"/>
    </row>
    <row r="3263" spans="5:7" x14ac:dyDescent="0.2">
      <c r="E3263" s="17" t="s">
        <v>2917</v>
      </c>
      <c r="F3263" s="178"/>
      <c r="G3263" s="184"/>
    </row>
    <row r="3264" spans="5:7" ht="13.5" thickBot="1" x14ac:dyDescent="0.25">
      <c r="E3264" s="17" t="s">
        <v>2918</v>
      </c>
      <c r="F3264" s="179"/>
      <c r="G3264" s="185"/>
    </row>
    <row r="3265" spans="5:7" ht="25.5" x14ac:dyDescent="0.2">
      <c r="E3265" s="19" t="s">
        <v>417</v>
      </c>
      <c r="F3265" s="171">
        <v>41208</v>
      </c>
      <c r="G3265" s="186">
        <v>3420000</v>
      </c>
    </row>
    <row r="3266" spans="5:7" x14ac:dyDescent="0.2">
      <c r="E3266" s="19" t="s">
        <v>1395</v>
      </c>
      <c r="F3266" s="172"/>
      <c r="G3266" s="187"/>
    </row>
    <row r="3267" spans="5:7" x14ac:dyDescent="0.2">
      <c r="E3267" s="17" t="s">
        <v>2919</v>
      </c>
      <c r="F3267" s="172"/>
      <c r="G3267" s="187"/>
    </row>
    <row r="3268" spans="5:7" ht="13.5" thickBot="1" x14ac:dyDescent="0.25">
      <c r="E3268" s="17" t="s">
        <v>2920</v>
      </c>
      <c r="F3268" s="173"/>
      <c r="G3268" s="188"/>
    </row>
    <row r="3269" spans="5:7" ht="25.5" x14ac:dyDescent="0.2">
      <c r="E3269" s="18" t="s">
        <v>417</v>
      </c>
      <c r="F3269" s="177">
        <v>40891</v>
      </c>
      <c r="G3269" s="183">
        <v>3400000</v>
      </c>
    </row>
    <row r="3270" spans="5:7" x14ac:dyDescent="0.2">
      <c r="E3270" s="18" t="s">
        <v>1395</v>
      </c>
      <c r="F3270" s="178"/>
      <c r="G3270" s="184"/>
    </row>
    <row r="3271" spans="5:7" x14ac:dyDescent="0.2">
      <c r="E3271" s="17" t="s">
        <v>2921</v>
      </c>
      <c r="F3271" s="178"/>
      <c r="G3271" s="184"/>
    </row>
    <row r="3272" spans="5:7" ht="13.5" thickBot="1" x14ac:dyDescent="0.25">
      <c r="E3272" s="17" t="s">
        <v>2922</v>
      </c>
      <c r="F3272" s="179"/>
      <c r="G3272" s="185"/>
    </row>
    <row r="3273" spans="5:7" ht="25.5" x14ac:dyDescent="0.2">
      <c r="E3273" s="19" t="s">
        <v>417</v>
      </c>
      <c r="F3273" s="171">
        <v>41094</v>
      </c>
      <c r="G3273" s="186">
        <v>3368000</v>
      </c>
    </row>
    <row r="3274" spans="5:7" x14ac:dyDescent="0.2">
      <c r="E3274" s="19" t="s">
        <v>1395</v>
      </c>
      <c r="F3274" s="172"/>
      <c r="G3274" s="187"/>
    </row>
    <row r="3275" spans="5:7" x14ac:dyDescent="0.2">
      <c r="E3275" s="17" t="s">
        <v>2923</v>
      </c>
      <c r="F3275" s="172"/>
      <c r="G3275" s="187"/>
    </row>
    <row r="3276" spans="5:7" ht="13.5" thickBot="1" x14ac:dyDescent="0.25">
      <c r="E3276" s="17" t="s">
        <v>2924</v>
      </c>
      <c r="F3276" s="173"/>
      <c r="G3276" s="188"/>
    </row>
    <row r="3277" spans="5:7" ht="51" x14ac:dyDescent="0.2">
      <c r="E3277" s="18" t="s">
        <v>1077</v>
      </c>
      <c r="F3277" s="177">
        <v>41380</v>
      </c>
      <c r="G3277" s="183">
        <v>3348826</v>
      </c>
    </row>
    <row r="3278" spans="5:7" x14ac:dyDescent="0.2">
      <c r="E3278" s="18" t="s">
        <v>1395</v>
      </c>
      <c r="F3278" s="178"/>
      <c r="G3278" s="184"/>
    </row>
    <row r="3279" spans="5:7" x14ac:dyDescent="0.2">
      <c r="E3279" s="17" t="s">
        <v>2860</v>
      </c>
      <c r="F3279" s="178"/>
      <c r="G3279" s="184"/>
    </row>
    <row r="3280" spans="5:7" ht="13.5" thickBot="1" x14ac:dyDescent="0.25">
      <c r="E3280" s="17" t="s">
        <v>2925</v>
      </c>
      <c r="F3280" s="179"/>
      <c r="G3280" s="185"/>
    </row>
    <row r="3281" spans="5:7" ht="63.75" x14ac:dyDescent="0.2">
      <c r="E3281" s="19" t="s">
        <v>1093</v>
      </c>
      <c r="F3281" s="171">
        <v>41585</v>
      </c>
      <c r="G3281" s="186">
        <v>3343258</v>
      </c>
    </row>
    <row r="3282" spans="5:7" x14ac:dyDescent="0.2">
      <c r="E3282" s="19" t="s">
        <v>1395</v>
      </c>
      <c r="F3282" s="172"/>
      <c r="G3282" s="187"/>
    </row>
    <row r="3283" spans="5:7" x14ac:dyDescent="0.2">
      <c r="E3283" s="17" t="s">
        <v>1791</v>
      </c>
      <c r="F3283" s="172"/>
      <c r="G3283" s="187"/>
    </row>
    <row r="3284" spans="5:7" ht="13.5" thickBot="1" x14ac:dyDescent="0.25">
      <c r="E3284" s="17" t="s">
        <v>2926</v>
      </c>
      <c r="F3284" s="173"/>
      <c r="G3284" s="188"/>
    </row>
    <row r="3285" spans="5:7" ht="25.5" x14ac:dyDescent="0.2">
      <c r="E3285" s="18" t="s">
        <v>417</v>
      </c>
      <c r="F3285" s="177">
        <v>40884</v>
      </c>
      <c r="G3285" s="183">
        <v>3336624</v>
      </c>
    </row>
    <row r="3286" spans="5:7" x14ac:dyDescent="0.2">
      <c r="E3286" s="18" t="s">
        <v>1395</v>
      </c>
      <c r="F3286" s="178"/>
      <c r="G3286" s="184"/>
    </row>
    <row r="3287" spans="5:7" x14ac:dyDescent="0.2">
      <c r="E3287" s="17" t="s">
        <v>2927</v>
      </c>
      <c r="F3287" s="178"/>
      <c r="G3287" s="184"/>
    </row>
    <row r="3288" spans="5:7" ht="13.5" thickBot="1" x14ac:dyDescent="0.25">
      <c r="E3288" s="17" t="s">
        <v>2928</v>
      </c>
      <c r="F3288" s="179"/>
      <c r="G3288" s="185"/>
    </row>
    <row r="3289" spans="5:7" ht="38.25" x14ac:dyDescent="0.2">
      <c r="E3289" s="19" t="s">
        <v>436</v>
      </c>
      <c r="F3289" s="171">
        <v>40750</v>
      </c>
      <c r="G3289" s="186">
        <v>3329080</v>
      </c>
    </row>
    <row r="3290" spans="5:7" x14ac:dyDescent="0.2">
      <c r="E3290" s="19" t="s">
        <v>1395</v>
      </c>
      <c r="F3290" s="172"/>
      <c r="G3290" s="187"/>
    </row>
    <row r="3291" spans="5:7" x14ac:dyDescent="0.2">
      <c r="E3291" s="17" t="s">
        <v>2929</v>
      </c>
      <c r="F3291" s="172"/>
      <c r="G3291" s="187"/>
    </row>
    <row r="3292" spans="5:7" ht="13.5" thickBot="1" x14ac:dyDescent="0.25">
      <c r="E3292" s="17" t="s">
        <v>2930</v>
      </c>
      <c r="F3292" s="173"/>
      <c r="G3292" s="188"/>
    </row>
    <row r="3293" spans="5:7" ht="25.5" x14ac:dyDescent="0.2">
      <c r="E3293" s="18" t="s">
        <v>41</v>
      </c>
      <c r="F3293" s="177">
        <v>39597</v>
      </c>
      <c r="G3293" s="183">
        <v>3324880</v>
      </c>
    </row>
    <row r="3294" spans="5:7" x14ac:dyDescent="0.2">
      <c r="E3294" s="18" t="s">
        <v>1395</v>
      </c>
      <c r="F3294" s="178"/>
      <c r="G3294" s="184"/>
    </row>
    <row r="3295" spans="5:7" x14ac:dyDescent="0.2">
      <c r="E3295" s="17" t="s">
        <v>2931</v>
      </c>
      <c r="F3295" s="178"/>
      <c r="G3295" s="184"/>
    </row>
    <row r="3296" spans="5:7" ht="13.5" thickBot="1" x14ac:dyDescent="0.25">
      <c r="E3296" s="17" t="s">
        <v>2932</v>
      </c>
      <c r="F3296" s="179"/>
      <c r="G3296" s="185"/>
    </row>
    <row r="3297" spans="5:7" ht="38.25" x14ac:dyDescent="0.2">
      <c r="E3297" s="19" t="s">
        <v>436</v>
      </c>
      <c r="F3297" s="171">
        <v>41036</v>
      </c>
      <c r="G3297" s="186">
        <v>3240000</v>
      </c>
    </row>
    <row r="3298" spans="5:7" x14ac:dyDescent="0.2">
      <c r="E3298" s="19" t="s">
        <v>1395</v>
      </c>
      <c r="F3298" s="172"/>
      <c r="G3298" s="187"/>
    </row>
    <row r="3299" spans="5:7" x14ac:dyDescent="0.2">
      <c r="E3299" s="17" t="s">
        <v>2933</v>
      </c>
      <c r="F3299" s="172"/>
      <c r="G3299" s="187"/>
    </row>
    <row r="3300" spans="5:7" ht="13.5" thickBot="1" x14ac:dyDescent="0.25">
      <c r="E3300" s="17" t="s">
        <v>2934</v>
      </c>
      <c r="F3300" s="173"/>
      <c r="G3300" s="188"/>
    </row>
    <row r="3301" spans="5:7" ht="25.5" x14ac:dyDescent="0.2">
      <c r="E3301" s="18" t="s">
        <v>417</v>
      </c>
      <c r="F3301" s="177">
        <v>41178</v>
      </c>
      <c r="G3301" s="183">
        <v>3240000</v>
      </c>
    </row>
    <row r="3302" spans="5:7" x14ac:dyDescent="0.2">
      <c r="E3302" s="18" t="s">
        <v>1395</v>
      </c>
      <c r="F3302" s="178"/>
      <c r="G3302" s="184"/>
    </row>
    <row r="3303" spans="5:7" x14ac:dyDescent="0.2">
      <c r="E3303" s="17" t="s">
        <v>2935</v>
      </c>
      <c r="F3303" s="178"/>
      <c r="G3303" s="184"/>
    </row>
    <row r="3304" spans="5:7" ht="13.5" thickBot="1" x14ac:dyDescent="0.25">
      <c r="E3304" s="17" t="s">
        <v>2936</v>
      </c>
      <c r="F3304" s="179"/>
      <c r="G3304" s="185"/>
    </row>
    <row r="3305" spans="5:7" ht="25.5" x14ac:dyDescent="0.2">
      <c r="E3305" s="19" t="s">
        <v>41</v>
      </c>
      <c r="F3305" s="171">
        <v>39841</v>
      </c>
      <c r="G3305" s="186">
        <v>3237000</v>
      </c>
    </row>
    <row r="3306" spans="5:7" x14ac:dyDescent="0.2">
      <c r="E3306" s="19" t="s">
        <v>1395</v>
      </c>
      <c r="F3306" s="172"/>
      <c r="G3306" s="187"/>
    </row>
    <row r="3307" spans="5:7" x14ac:dyDescent="0.2">
      <c r="E3307" s="17" t="s">
        <v>2937</v>
      </c>
      <c r="F3307" s="172"/>
      <c r="G3307" s="187"/>
    </row>
    <row r="3308" spans="5:7" ht="13.5" thickBot="1" x14ac:dyDescent="0.25">
      <c r="E3308" s="17" t="s">
        <v>2938</v>
      </c>
      <c r="F3308" s="173"/>
      <c r="G3308" s="188"/>
    </row>
    <row r="3309" spans="5:7" ht="38.25" x14ac:dyDescent="0.2">
      <c r="E3309" s="18" t="s">
        <v>143</v>
      </c>
      <c r="F3309" s="177">
        <v>40021</v>
      </c>
      <c r="G3309" s="183">
        <v>3194000</v>
      </c>
    </row>
    <row r="3310" spans="5:7" x14ac:dyDescent="0.2">
      <c r="E3310" s="18" t="s">
        <v>1395</v>
      </c>
      <c r="F3310" s="178"/>
      <c r="G3310" s="184"/>
    </row>
    <row r="3311" spans="5:7" x14ac:dyDescent="0.2">
      <c r="E3311" s="17" t="s">
        <v>2939</v>
      </c>
      <c r="F3311" s="178"/>
      <c r="G3311" s="184"/>
    </row>
    <row r="3312" spans="5:7" ht="13.5" thickBot="1" x14ac:dyDescent="0.25">
      <c r="E3312" s="17" t="s">
        <v>2940</v>
      </c>
      <c r="F3312" s="179"/>
      <c r="G3312" s="185"/>
    </row>
    <row r="3313" spans="5:7" ht="38.25" x14ac:dyDescent="0.2">
      <c r="E3313" s="19" t="s">
        <v>607</v>
      </c>
      <c r="F3313" s="171">
        <v>41235</v>
      </c>
      <c r="G3313" s="186">
        <v>3179064</v>
      </c>
    </row>
    <row r="3314" spans="5:7" x14ac:dyDescent="0.2">
      <c r="E3314" s="19" t="s">
        <v>1395</v>
      </c>
      <c r="F3314" s="172"/>
      <c r="G3314" s="187"/>
    </row>
    <row r="3315" spans="5:7" x14ac:dyDescent="0.2">
      <c r="E3315" s="17" t="s">
        <v>2941</v>
      </c>
      <c r="F3315" s="172"/>
      <c r="G3315" s="187"/>
    </row>
    <row r="3316" spans="5:7" ht="13.5" thickBot="1" x14ac:dyDescent="0.25">
      <c r="E3316" s="17" t="s">
        <v>2942</v>
      </c>
      <c r="F3316" s="173"/>
      <c r="G3316" s="188"/>
    </row>
    <row r="3317" spans="5:7" ht="38.25" x14ac:dyDescent="0.2">
      <c r="E3317" s="18" t="s">
        <v>115</v>
      </c>
      <c r="F3317" s="177">
        <v>40415</v>
      </c>
      <c r="G3317" s="183">
        <v>3169000</v>
      </c>
    </row>
    <row r="3318" spans="5:7" x14ac:dyDescent="0.2">
      <c r="E3318" s="18" t="s">
        <v>1395</v>
      </c>
      <c r="F3318" s="178"/>
      <c r="G3318" s="184"/>
    </row>
    <row r="3319" spans="5:7" x14ac:dyDescent="0.2">
      <c r="E3319" s="17" t="s">
        <v>2943</v>
      </c>
      <c r="F3319" s="178"/>
      <c r="G3319" s="184"/>
    </row>
    <row r="3320" spans="5:7" ht="13.5" thickBot="1" x14ac:dyDescent="0.25">
      <c r="E3320" s="17" t="s">
        <v>2944</v>
      </c>
      <c r="F3320" s="179"/>
      <c r="G3320" s="185"/>
    </row>
    <row r="3321" spans="5:7" ht="25.5" x14ac:dyDescent="0.2">
      <c r="E3321" s="19" t="s">
        <v>417</v>
      </c>
      <c r="F3321" s="171">
        <v>40814</v>
      </c>
      <c r="G3321" s="186">
        <v>3161860</v>
      </c>
    </row>
    <row r="3322" spans="5:7" x14ac:dyDescent="0.2">
      <c r="E3322" s="19" t="s">
        <v>1395</v>
      </c>
      <c r="F3322" s="172"/>
      <c r="G3322" s="187"/>
    </row>
    <row r="3323" spans="5:7" x14ac:dyDescent="0.2">
      <c r="E3323" s="17" t="s">
        <v>2945</v>
      </c>
      <c r="F3323" s="172"/>
      <c r="G3323" s="187"/>
    </row>
    <row r="3324" spans="5:7" ht="13.5" thickBot="1" x14ac:dyDescent="0.25">
      <c r="E3324" s="17" t="s">
        <v>2946</v>
      </c>
      <c r="F3324" s="173"/>
      <c r="G3324" s="188"/>
    </row>
    <row r="3325" spans="5:7" ht="51" x14ac:dyDescent="0.2">
      <c r="E3325" s="18" t="s">
        <v>623</v>
      </c>
      <c r="F3325" s="177">
        <v>41124</v>
      </c>
      <c r="G3325" s="183">
        <v>3150000</v>
      </c>
    </row>
    <row r="3326" spans="5:7" x14ac:dyDescent="0.2">
      <c r="E3326" s="18" t="s">
        <v>1395</v>
      </c>
      <c r="F3326" s="178"/>
      <c r="G3326" s="184"/>
    </row>
    <row r="3327" spans="5:7" x14ac:dyDescent="0.2">
      <c r="E3327" s="17" t="s">
        <v>2947</v>
      </c>
      <c r="F3327" s="178"/>
      <c r="G3327" s="184"/>
    </row>
    <row r="3328" spans="5:7" ht="13.5" thickBot="1" x14ac:dyDescent="0.25">
      <c r="E3328" s="17" t="s">
        <v>2948</v>
      </c>
      <c r="F3328" s="179"/>
      <c r="G3328" s="185"/>
    </row>
    <row r="3329" spans="5:7" ht="25.5" x14ac:dyDescent="0.2">
      <c r="E3329" s="19" t="s">
        <v>417</v>
      </c>
      <c r="F3329" s="171">
        <v>41346</v>
      </c>
      <c r="G3329" s="186">
        <v>3150000</v>
      </c>
    </row>
    <row r="3330" spans="5:7" x14ac:dyDescent="0.2">
      <c r="E3330" s="19" t="s">
        <v>1395</v>
      </c>
      <c r="F3330" s="172"/>
      <c r="G3330" s="187"/>
    </row>
    <row r="3331" spans="5:7" x14ac:dyDescent="0.2">
      <c r="E3331" s="17" t="s">
        <v>2949</v>
      </c>
      <c r="F3331" s="172"/>
      <c r="G3331" s="187"/>
    </row>
    <row r="3332" spans="5:7" ht="13.5" thickBot="1" x14ac:dyDescent="0.25">
      <c r="E3332" s="17" t="s">
        <v>2950</v>
      </c>
      <c r="F3332" s="173"/>
      <c r="G3332" s="188"/>
    </row>
    <row r="3333" spans="5:7" ht="25.5" x14ac:dyDescent="0.2">
      <c r="E3333" s="18" t="s">
        <v>417</v>
      </c>
      <c r="F3333" s="177">
        <v>41003</v>
      </c>
      <c r="G3333" s="183">
        <v>3116250</v>
      </c>
    </row>
    <row r="3334" spans="5:7" x14ac:dyDescent="0.2">
      <c r="E3334" s="18" t="s">
        <v>1395</v>
      </c>
      <c r="F3334" s="178"/>
      <c r="G3334" s="184"/>
    </row>
    <row r="3335" spans="5:7" x14ac:dyDescent="0.2">
      <c r="E3335" s="17" t="s">
        <v>2951</v>
      </c>
      <c r="F3335" s="178"/>
      <c r="G3335" s="184"/>
    </row>
    <row r="3336" spans="5:7" ht="13.5" thickBot="1" x14ac:dyDescent="0.25">
      <c r="E3336" s="17" t="s">
        <v>2952</v>
      </c>
      <c r="F3336" s="179"/>
      <c r="G3336" s="185"/>
    </row>
    <row r="3337" spans="5:7" ht="38.25" x14ac:dyDescent="0.2">
      <c r="E3337" s="19" t="s">
        <v>436</v>
      </c>
      <c r="F3337" s="171">
        <v>40736</v>
      </c>
      <c r="G3337" s="186">
        <v>3080000</v>
      </c>
    </row>
    <row r="3338" spans="5:7" x14ac:dyDescent="0.2">
      <c r="E3338" s="19" t="s">
        <v>1395</v>
      </c>
      <c r="F3338" s="172"/>
      <c r="G3338" s="187"/>
    </row>
    <row r="3339" spans="5:7" x14ac:dyDescent="0.2">
      <c r="E3339" s="17" t="s">
        <v>2953</v>
      </c>
      <c r="F3339" s="172"/>
      <c r="G3339" s="187"/>
    </row>
    <row r="3340" spans="5:7" ht="13.5" thickBot="1" x14ac:dyDescent="0.25">
      <c r="E3340" s="17" t="s">
        <v>2954</v>
      </c>
      <c r="F3340" s="173"/>
      <c r="G3340" s="188"/>
    </row>
    <row r="3341" spans="5:7" ht="38.25" x14ac:dyDescent="0.2">
      <c r="E3341" s="18" t="s">
        <v>262</v>
      </c>
      <c r="F3341" s="177">
        <v>40386</v>
      </c>
      <c r="G3341" s="183">
        <v>3076704</v>
      </c>
    </row>
    <row r="3342" spans="5:7" x14ac:dyDescent="0.2">
      <c r="E3342" s="18" t="s">
        <v>1395</v>
      </c>
      <c r="F3342" s="178"/>
      <c r="G3342" s="184"/>
    </row>
    <row r="3343" spans="5:7" x14ac:dyDescent="0.2">
      <c r="E3343" s="17" t="s">
        <v>2955</v>
      </c>
      <c r="F3343" s="178"/>
      <c r="G3343" s="184"/>
    </row>
    <row r="3344" spans="5:7" ht="13.5" thickBot="1" x14ac:dyDescent="0.25">
      <c r="E3344" s="17" t="s">
        <v>2956</v>
      </c>
      <c r="F3344" s="179"/>
      <c r="G3344" s="185"/>
    </row>
    <row r="3345" spans="5:7" ht="38.25" x14ac:dyDescent="0.2">
      <c r="E3345" s="19" t="s">
        <v>436</v>
      </c>
      <c r="F3345" s="171">
        <v>40750</v>
      </c>
      <c r="G3345" s="186">
        <v>3067247</v>
      </c>
    </row>
    <row r="3346" spans="5:7" x14ac:dyDescent="0.2">
      <c r="E3346" s="19" t="s">
        <v>1395</v>
      </c>
      <c r="F3346" s="172"/>
      <c r="G3346" s="187"/>
    </row>
    <row r="3347" spans="5:7" x14ac:dyDescent="0.2">
      <c r="E3347" s="17" t="s">
        <v>2725</v>
      </c>
      <c r="F3347" s="172"/>
      <c r="G3347" s="187"/>
    </row>
    <row r="3348" spans="5:7" ht="13.5" thickBot="1" x14ac:dyDescent="0.25">
      <c r="E3348" s="17" t="s">
        <v>2957</v>
      </c>
      <c r="F3348" s="173"/>
      <c r="G3348" s="188"/>
    </row>
    <row r="3349" spans="5:7" ht="38.25" x14ac:dyDescent="0.2">
      <c r="E3349" s="18" t="s">
        <v>143</v>
      </c>
      <c r="F3349" s="177">
        <v>40000</v>
      </c>
      <c r="G3349" s="183">
        <v>3017400</v>
      </c>
    </row>
    <row r="3350" spans="5:7" x14ac:dyDescent="0.2">
      <c r="E3350" s="18" t="s">
        <v>1395</v>
      </c>
      <c r="F3350" s="178"/>
      <c r="G3350" s="184"/>
    </row>
    <row r="3351" spans="5:7" x14ac:dyDescent="0.2">
      <c r="E3351" s="17" t="s">
        <v>2958</v>
      </c>
      <c r="F3351" s="178"/>
      <c r="G3351" s="184"/>
    </row>
    <row r="3352" spans="5:7" ht="13.5" thickBot="1" x14ac:dyDescent="0.25">
      <c r="E3352" s="17" t="s">
        <v>2959</v>
      </c>
      <c r="F3352" s="179"/>
      <c r="G3352" s="185"/>
    </row>
    <row r="3353" spans="5:7" ht="25.5" x14ac:dyDescent="0.2">
      <c r="E3353" s="19" t="s">
        <v>417</v>
      </c>
      <c r="F3353" s="171">
        <v>41227</v>
      </c>
      <c r="G3353" s="186">
        <v>3015000</v>
      </c>
    </row>
    <row r="3354" spans="5:7" x14ac:dyDescent="0.2">
      <c r="E3354" s="19" t="s">
        <v>1395</v>
      </c>
      <c r="F3354" s="172"/>
      <c r="G3354" s="187"/>
    </row>
    <row r="3355" spans="5:7" x14ac:dyDescent="0.2">
      <c r="E3355" s="17" t="s">
        <v>2960</v>
      </c>
      <c r="F3355" s="172"/>
      <c r="G3355" s="187"/>
    </row>
    <row r="3356" spans="5:7" ht="13.5" thickBot="1" x14ac:dyDescent="0.25">
      <c r="E3356" s="17" t="s">
        <v>2961</v>
      </c>
      <c r="F3356" s="173"/>
      <c r="G3356" s="188"/>
    </row>
    <row r="3357" spans="5:7" ht="38.25" x14ac:dyDescent="0.2">
      <c r="E3357" s="18" t="s">
        <v>436</v>
      </c>
      <c r="F3357" s="177">
        <v>40736</v>
      </c>
      <c r="G3357" s="183">
        <v>3008000</v>
      </c>
    </row>
    <row r="3358" spans="5:7" x14ac:dyDescent="0.2">
      <c r="E3358" s="18" t="s">
        <v>1395</v>
      </c>
      <c r="F3358" s="178"/>
      <c r="G3358" s="184"/>
    </row>
    <row r="3359" spans="5:7" x14ac:dyDescent="0.2">
      <c r="E3359" s="17" t="s">
        <v>1936</v>
      </c>
      <c r="F3359" s="178"/>
      <c r="G3359" s="184"/>
    </row>
    <row r="3360" spans="5:7" ht="13.5" thickBot="1" x14ac:dyDescent="0.25">
      <c r="E3360" s="17" t="s">
        <v>2962</v>
      </c>
      <c r="F3360" s="179"/>
      <c r="G3360" s="185"/>
    </row>
    <row r="3361" spans="5:7" ht="38.25" x14ac:dyDescent="0.2">
      <c r="E3361" s="19" t="s">
        <v>2963</v>
      </c>
      <c r="F3361" s="171">
        <v>39563</v>
      </c>
      <c r="G3361" s="186">
        <v>3000000</v>
      </c>
    </row>
    <row r="3362" spans="5:7" x14ac:dyDescent="0.2">
      <c r="E3362" s="19" t="s">
        <v>1395</v>
      </c>
      <c r="F3362" s="172"/>
      <c r="G3362" s="187"/>
    </row>
    <row r="3363" spans="5:7" x14ac:dyDescent="0.2">
      <c r="E3363" s="17" t="s">
        <v>1526</v>
      </c>
      <c r="F3363" s="172"/>
      <c r="G3363" s="187"/>
    </row>
    <row r="3364" spans="5:7" ht="13.5" thickBot="1" x14ac:dyDescent="0.25">
      <c r="E3364" s="17" t="s">
        <v>1527</v>
      </c>
      <c r="F3364" s="173"/>
      <c r="G3364" s="188"/>
    </row>
    <row r="3365" spans="5:7" ht="38.25" x14ac:dyDescent="0.2">
      <c r="E3365" s="18" t="s">
        <v>436</v>
      </c>
      <c r="F3365" s="177">
        <v>41078</v>
      </c>
      <c r="G3365" s="183">
        <v>3000000</v>
      </c>
    </row>
    <row r="3366" spans="5:7" x14ac:dyDescent="0.2">
      <c r="E3366" s="18" t="s">
        <v>1395</v>
      </c>
      <c r="F3366" s="178"/>
      <c r="G3366" s="184"/>
    </row>
    <row r="3367" spans="5:7" x14ac:dyDescent="0.2">
      <c r="E3367" s="17" t="s">
        <v>2964</v>
      </c>
      <c r="F3367" s="178"/>
      <c r="G3367" s="184"/>
    </row>
    <row r="3368" spans="5:7" ht="13.5" thickBot="1" x14ac:dyDescent="0.25">
      <c r="E3368" s="17" t="s">
        <v>2965</v>
      </c>
      <c r="F3368" s="179"/>
      <c r="G3368" s="185"/>
    </row>
    <row r="3369" spans="5:7" ht="25.5" x14ac:dyDescent="0.2">
      <c r="E3369" s="19" t="s">
        <v>417</v>
      </c>
      <c r="F3369" s="171">
        <v>41374</v>
      </c>
      <c r="G3369" s="186">
        <v>2999000</v>
      </c>
    </row>
    <row r="3370" spans="5:7" x14ac:dyDescent="0.2">
      <c r="E3370" s="19" t="s">
        <v>1395</v>
      </c>
      <c r="F3370" s="172"/>
      <c r="G3370" s="187"/>
    </row>
    <row r="3371" spans="5:7" x14ac:dyDescent="0.2">
      <c r="E3371" s="17" t="s">
        <v>2966</v>
      </c>
      <c r="F3371" s="172"/>
      <c r="G3371" s="187"/>
    </row>
    <row r="3372" spans="5:7" ht="13.5" thickBot="1" x14ac:dyDescent="0.25">
      <c r="E3372" s="17" t="s">
        <v>2967</v>
      </c>
      <c r="F3372" s="173"/>
      <c r="G3372" s="188"/>
    </row>
    <row r="3373" spans="5:7" ht="38.25" x14ac:dyDescent="0.2">
      <c r="E3373" s="18" t="s">
        <v>432</v>
      </c>
      <c r="F3373" s="177">
        <v>41016</v>
      </c>
      <c r="G3373" s="183">
        <v>2998050</v>
      </c>
    </row>
    <row r="3374" spans="5:7" x14ac:dyDescent="0.2">
      <c r="E3374" s="18" t="s">
        <v>1395</v>
      </c>
      <c r="F3374" s="178"/>
      <c r="G3374" s="184"/>
    </row>
    <row r="3375" spans="5:7" x14ac:dyDescent="0.2">
      <c r="E3375" s="17" t="s">
        <v>2968</v>
      </c>
      <c r="F3375" s="178"/>
      <c r="G3375" s="184"/>
    </row>
    <row r="3376" spans="5:7" ht="13.5" thickBot="1" x14ac:dyDescent="0.25">
      <c r="E3376" s="17" t="s">
        <v>2969</v>
      </c>
      <c r="F3376" s="179"/>
      <c r="G3376" s="185"/>
    </row>
    <row r="3377" spans="5:7" ht="38.25" x14ac:dyDescent="0.2">
      <c r="E3377" s="19" t="s">
        <v>262</v>
      </c>
      <c r="F3377" s="171">
        <v>40401</v>
      </c>
      <c r="G3377" s="186">
        <v>2970072</v>
      </c>
    </row>
    <row r="3378" spans="5:7" x14ac:dyDescent="0.2">
      <c r="E3378" s="19" t="s">
        <v>1395</v>
      </c>
      <c r="F3378" s="172"/>
      <c r="G3378" s="187"/>
    </row>
    <row r="3379" spans="5:7" x14ac:dyDescent="0.2">
      <c r="E3379" s="17" t="s">
        <v>2970</v>
      </c>
      <c r="F3379" s="172"/>
      <c r="G3379" s="187"/>
    </row>
    <row r="3380" spans="5:7" ht="13.5" thickBot="1" x14ac:dyDescent="0.25">
      <c r="E3380" s="17" t="s">
        <v>2971</v>
      </c>
      <c r="F3380" s="173"/>
      <c r="G3380" s="188"/>
    </row>
    <row r="3381" spans="5:7" ht="25.5" x14ac:dyDescent="0.2">
      <c r="E3381" s="18" t="s">
        <v>417</v>
      </c>
      <c r="F3381" s="177">
        <v>40730</v>
      </c>
      <c r="G3381" s="183">
        <v>2970000</v>
      </c>
    </row>
    <row r="3382" spans="5:7" x14ac:dyDescent="0.2">
      <c r="E3382" s="18" t="s">
        <v>1395</v>
      </c>
      <c r="F3382" s="178"/>
      <c r="G3382" s="184"/>
    </row>
    <row r="3383" spans="5:7" x14ac:dyDescent="0.2">
      <c r="E3383" s="17" t="s">
        <v>2972</v>
      </c>
      <c r="F3383" s="178"/>
      <c r="G3383" s="184"/>
    </row>
    <row r="3384" spans="5:7" ht="13.5" thickBot="1" x14ac:dyDescent="0.25">
      <c r="E3384" s="17" t="s">
        <v>2973</v>
      </c>
      <c r="F3384" s="179"/>
      <c r="G3384" s="185"/>
    </row>
    <row r="3385" spans="5:7" ht="25.5" x14ac:dyDescent="0.2">
      <c r="E3385" s="19" t="s">
        <v>417</v>
      </c>
      <c r="F3385" s="171">
        <v>41033</v>
      </c>
      <c r="G3385" s="186">
        <v>2970000</v>
      </c>
    </row>
    <row r="3386" spans="5:7" x14ac:dyDescent="0.2">
      <c r="E3386" s="19" t="s">
        <v>1395</v>
      </c>
      <c r="F3386" s="172"/>
      <c r="G3386" s="187"/>
    </row>
    <row r="3387" spans="5:7" x14ac:dyDescent="0.2">
      <c r="E3387" s="17" t="s">
        <v>2974</v>
      </c>
      <c r="F3387" s="172"/>
      <c r="G3387" s="187"/>
    </row>
    <row r="3388" spans="5:7" ht="13.5" thickBot="1" x14ac:dyDescent="0.25">
      <c r="E3388" s="17" t="s">
        <v>2975</v>
      </c>
      <c r="F3388" s="173"/>
      <c r="G3388" s="188"/>
    </row>
    <row r="3389" spans="5:7" ht="25.5" x14ac:dyDescent="0.2">
      <c r="E3389" s="18" t="s">
        <v>417</v>
      </c>
      <c r="F3389" s="177">
        <v>41052</v>
      </c>
      <c r="G3389" s="183">
        <v>2970000</v>
      </c>
    </row>
    <row r="3390" spans="5:7" x14ac:dyDescent="0.2">
      <c r="E3390" s="18" t="s">
        <v>1395</v>
      </c>
      <c r="F3390" s="178"/>
      <c r="G3390" s="184"/>
    </row>
    <row r="3391" spans="5:7" x14ac:dyDescent="0.2">
      <c r="E3391" s="17" t="s">
        <v>2976</v>
      </c>
      <c r="F3391" s="178"/>
      <c r="G3391" s="184"/>
    </row>
    <row r="3392" spans="5:7" ht="13.5" thickBot="1" x14ac:dyDescent="0.25">
      <c r="E3392" s="17" t="s">
        <v>2977</v>
      </c>
      <c r="F3392" s="179"/>
      <c r="G3392" s="185"/>
    </row>
    <row r="3393" spans="5:7" ht="38.25" x14ac:dyDescent="0.2">
      <c r="E3393" s="19" t="s">
        <v>434</v>
      </c>
      <c r="F3393" s="171">
        <v>40940</v>
      </c>
      <c r="G3393" s="186">
        <v>2965200</v>
      </c>
    </row>
    <row r="3394" spans="5:7" x14ac:dyDescent="0.2">
      <c r="E3394" s="19" t="s">
        <v>1395</v>
      </c>
      <c r="F3394" s="172"/>
      <c r="G3394" s="187"/>
    </row>
    <row r="3395" spans="5:7" x14ac:dyDescent="0.2">
      <c r="E3395" s="17" t="s">
        <v>1880</v>
      </c>
      <c r="F3395" s="172"/>
      <c r="G3395" s="187"/>
    </row>
    <row r="3396" spans="5:7" ht="13.5" thickBot="1" x14ac:dyDescent="0.25">
      <c r="E3396" s="17" t="s">
        <v>2978</v>
      </c>
      <c r="F3396" s="173"/>
      <c r="G3396" s="188"/>
    </row>
    <row r="3397" spans="5:7" ht="25.5" x14ac:dyDescent="0.2">
      <c r="E3397" s="18" t="s">
        <v>0</v>
      </c>
      <c r="F3397" s="177">
        <v>39213</v>
      </c>
      <c r="G3397" s="183">
        <v>2940000</v>
      </c>
    </row>
    <row r="3398" spans="5:7" x14ac:dyDescent="0.2">
      <c r="E3398" s="18" t="s">
        <v>1395</v>
      </c>
      <c r="F3398" s="178"/>
      <c r="G3398" s="184"/>
    </row>
    <row r="3399" spans="5:7" x14ac:dyDescent="0.2">
      <c r="E3399" s="17" t="s">
        <v>2979</v>
      </c>
      <c r="F3399" s="178"/>
      <c r="G3399" s="184"/>
    </row>
    <row r="3400" spans="5:7" ht="13.5" thickBot="1" x14ac:dyDescent="0.25">
      <c r="E3400" s="17" t="s">
        <v>2980</v>
      </c>
      <c r="F3400" s="179"/>
      <c r="G3400" s="185"/>
    </row>
    <row r="3401" spans="5:7" ht="25.5" x14ac:dyDescent="0.2">
      <c r="E3401" s="19" t="s">
        <v>417</v>
      </c>
      <c r="F3401" s="171">
        <v>40751</v>
      </c>
      <c r="G3401" s="186">
        <v>2907237</v>
      </c>
    </row>
    <row r="3402" spans="5:7" x14ac:dyDescent="0.2">
      <c r="E3402" s="19" t="s">
        <v>1395</v>
      </c>
      <c r="F3402" s="172"/>
      <c r="G3402" s="187"/>
    </row>
    <row r="3403" spans="5:7" x14ac:dyDescent="0.2">
      <c r="E3403" s="17" t="s">
        <v>2981</v>
      </c>
      <c r="F3403" s="172"/>
      <c r="G3403" s="187"/>
    </row>
    <row r="3404" spans="5:7" ht="13.5" thickBot="1" x14ac:dyDescent="0.25">
      <c r="E3404" s="17" t="s">
        <v>2982</v>
      </c>
      <c r="F3404" s="173"/>
      <c r="G3404" s="188"/>
    </row>
    <row r="3405" spans="5:7" ht="25.5" x14ac:dyDescent="0.2">
      <c r="E3405" s="18" t="s">
        <v>417</v>
      </c>
      <c r="F3405" s="177">
        <v>41199</v>
      </c>
      <c r="G3405" s="183">
        <v>2834987</v>
      </c>
    </row>
    <row r="3406" spans="5:7" x14ac:dyDescent="0.2">
      <c r="E3406" s="18" t="s">
        <v>1395</v>
      </c>
      <c r="F3406" s="178"/>
      <c r="G3406" s="184"/>
    </row>
    <row r="3407" spans="5:7" x14ac:dyDescent="0.2">
      <c r="E3407" s="17" t="s">
        <v>2983</v>
      </c>
      <c r="F3407" s="178"/>
      <c r="G3407" s="184"/>
    </row>
    <row r="3408" spans="5:7" ht="13.5" thickBot="1" x14ac:dyDescent="0.25">
      <c r="E3408" s="17" t="s">
        <v>2984</v>
      </c>
      <c r="F3408" s="179"/>
      <c r="G3408" s="185"/>
    </row>
    <row r="3409" spans="5:7" ht="25.5" x14ac:dyDescent="0.2">
      <c r="E3409" s="19" t="s">
        <v>417</v>
      </c>
      <c r="F3409" s="171">
        <v>41017</v>
      </c>
      <c r="G3409" s="186">
        <v>2831872</v>
      </c>
    </row>
    <row r="3410" spans="5:7" x14ac:dyDescent="0.2">
      <c r="E3410" s="19" t="s">
        <v>1395</v>
      </c>
      <c r="F3410" s="172"/>
      <c r="G3410" s="187"/>
    </row>
    <row r="3411" spans="5:7" x14ac:dyDescent="0.2">
      <c r="E3411" s="17" t="s">
        <v>2985</v>
      </c>
      <c r="F3411" s="172"/>
      <c r="G3411" s="187"/>
    </row>
    <row r="3412" spans="5:7" ht="13.5" thickBot="1" x14ac:dyDescent="0.25">
      <c r="E3412" s="17" t="s">
        <v>2986</v>
      </c>
      <c r="F3412" s="173"/>
      <c r="G3412" s="188"/>
    </row>
    <row r="3413" spans="5:7" ht="38.25" x14ac:dyDescent="0.2">
      <c r="E3413" s="18" t="s">
        <v>434</v>
      </c>
      <c r="F3413" s="177">
        <v>40898</v>
      </c>
      <c r="G3413" s="183">
        <v>2830000</v>
      </c>
    </row>
    <row r="3414" spans="5:7" x14ac:dyDescent="0.2">
      <c r="E3414" s="18" t="s">
        <v>1395</v>
      </c>
      <c r="F3414" s="178"/>
      <c r="G3414" s="184"/>
    </row>
    <row r="3415" spans="5:7" x14ac:dyDescent="0.2">
      <c r="E3415" s="17" t="s">
        <v>2987</v>
      </c>
      <c r="F3415" s="178"/>
      <c r="G3415" s="184"/>
    </row>
    <row r="3416" spans="5:7" ht="13.5" thickBot="1" x14ac:dyDescent="0.25">
      <c r="E3416" s="17" t="s">
        <v>2988</v>
      </c>
      <c r="F3416" s="179"/>
      <c r="G3416" s="185"/>
    </row>
    <row r="3417" spans="5:7" ht="25.5" x14ac:dyDescent="0.2">
      <c r="E3417" s="19" t="s">
        <v>417</v>
      </c>
      <c r="F3417" s="171">
        <v>41199</v>
      </c>
      <c r="G3417" s="186">
        <v>2814777</v>
      </c>
    </row>
    <row r="3418" spans="5:7" x14ac:dyDescent="0.2">
      <c r="E3418" s="19" t="s">
        <v>1395</v>
      </c>
      <c r="F3418" s="172"/>
      <c r="G3418" s="187"/>
    </row>
    <row r="3419" spans="5:7" x14ac:dyDescent="0.2">
      <c r="E3419" s="17" t="s">
        <v>2989</v>
      </c>
      <c r="F3419" s="172"/>
      <c r="G3419" s="187"/>
    </row>
    <row r="3420" spans="5:7" ht="13.5" thickBot="1" x14ac:dyDescent="0.25">
      <c r="E3420" s="17" t="s">
        <v>2990</v>
      </c>
      <c r="F3420" s="173"/>
      <c r="G3420" s="188"/>
    </row>
    <row r="3421" spans="5:7" ht="25.5" x14ac:dyDescent="0.2">
      <c r="E3421" s="18" t="s">
        <v>0</v>
      </c>
      <c r="F3421" s="177">
        <v>39193</v>
      </c>
      <c r="G3421" s="183">
        <v>2814000</v>
      </c>
    </row>
    <row r="3422" spans="5:7" x14ac:dyDescent="0.2">
      <c r="E3422" s="18" t="s">
        <v>1395</v>
      </c>
      <c r="F3422" s="178"/>
      <c r="G3422" s="184"/>
    </row>
    <row r="3423" spans="5:7" x14ac:dyDescent="0.2">
      <c r="E3423" s="17" t="s">
        <v>1905</v>
      </c>
      <c r="F3423" s="178"/>
      <c r="G3423" s="184"/>
    </row>
    <row r="3424" spans="5:7" ht="13.5" thickBot="1" x14ac:dyDescent="0.25">
      <c r="E3424" s="17" t="s">
        <v>2991</v>
      </c>
      <c r="F3424" s="179"/>
      <c r="G3424" s="185"/>
    </row>
    <row r="3425" spans="5:7" ht="25.5" x14ac:dyDescent="0.2">
      <c r="E3425" s="19" t="s">
        <v>417</v>
      </c>
      <c r="F3425" s="171">
        <v>41199</v>
      </c>
      <c r="G3425" s="186">
        <v>2789595</v>
      </c>
    </row>
    <row r="3426" spans="5:7" x14ac:dyDescent="0.2">
      <c r="E3426" s="19" t="s">
        <v>1395</v>
      </c>
      <c r="F3426" s="172"/>
      <c r="G3426" s="187"/>
    </row>
    <row r="3427" spans="5:7" x14ac:dyDescent="0.2">
      <c r="E3427" s="17" t="s">
        <v>2992</v>
      </c>
      <c r="F3427" s="172"/>
      <c r="G3427" s="187"/>
    </row>
    <row r="3428" spans="5:7" ht="13.5" thickBot="1" x14ac:dyDescent="0.25">
      <c r="E3428" s="17" t="s">
        <v>2993</v>
      </c>
      <c r="F3428" s="173"/>
      <c r="G3428" s="188"/>
    </row>
    <row r="3429" spans="5:7" ht="25.5" x14ac:dyDescent="0.2">
      <c r="E3429" s="18" t="s">
        <v>417</v>
      </c>
      <c r="F3429" s="177">
        <v>40723</v>
      </c>
      <c r="G3429" s="183">
        <v>2749781</v>
      </c>
    </row>
    <row r="3430" spans="5:7" x14ac:dyDescent="0.2">
      <c r="E3430" s="18" t="s">
        <v>1395</v>
      </c>
      <c r="F3430" s="178"/>
      <c r="G3430" s="184"/>
    </row>
    <row r="3431" spans="5:7" x14ac:dyDescent="0.2">
      <c r="E3431" s="17" t="s">
        <v>2994</v>
      </c>
      <c r="F3431" s="178"/>
      <c r="G3431" s="184"/>
    </row>
    <row r="3432" spans="5:7" ht="13.5" thickBot="1" x14ac:dyDescent="0.25">
      <c r="E3432" s="17" t="s">
        <v>2995</v>
      </c>
      <c r="F3432" s="179"/>
      <c r="G3432" s="185"/>
    </row>
    <row r="3433" spans="5:7" ht="25.5" x14ac:dyDescent="0.2">
      <c r="E3433" s="19" t="s">
        <v>417</v>
      </c>
      <c r="F3433" s="171">
        <v>41318</v>
      </c>
      <c r="G3433" s="186">
        <v>2738926</v>
      </c>
    </row>
    <row r="3434" spans="5:7" x14ac:dyDescent="0.2">
      <c r="E3434" s="19" t="s">
        <v>1395</v>
      </c>
      <c r="F3434" s="172"/>
      <c r="G3434" s="187"/>
    </row>
    <row r="3435" spans="5:7" x14ac:dyDescent="0.2">
      <c r="E3435" s="17" t="s">
        <v>2996</v>
      </c>
      <c r="F3435" s="172"/>
      <c r="G3435" s="187"/>
    </row>
    <row r="3436" spans="5:7" ht="13.5" thickBot="1" x14ac:dyDescent="0.25">
      <c r="E3436" s="17" t="s">
        <v>2997</v>
      </c>
      <c r="F3436" s="173"/>
      <c r="G3436" s="188"/>
    </row>
    <row r="3437" spans="5:7" ht="38.25" x14ac:dyDescent="0.2">
      <c r="E3437" s="18" t="s">
        <v>607</v>
      </c>
      <c r="F3437" s="177">
        <v>41200</v>
      </c>
      <c r="G3437" s="183">
        <v>2729998</v>
      </c>
    </row>
    <row r="3438" spans="5:7" x14ac:dyDescent="0.2">
      <c r="E3438" s="18" t="s">
        <v>1395</v>
      </c>
      <c r="F3438" s="178"/>
      <c r="G3438" s="184"/>
    </row>
    <row r="3439" spans="5:7" x14ac:dyDescent="0.2">
      <c r="E3439" s="17" t="s">
        <v>1985</v>
      </c>
      <c r="F3439" s="178"/>
      <c r="G3439" s="184"/>
    </row>
    <row r="3440" spans="5:7" ht="13.5" thickBot="1" x14ac:dyDescent="0.25">
      <c r="E3440" s="17" t="s">
        <v>2998</v>
      </c>
      <c r="F3440" s="179"/>
      <c r="G3440" s="185"/>
    </row>
    <row r="3441" spans="5:7" ht="25.5" x14ac:dyDescent="0.2">
      <c r="E3441" s="19" t="s">
        <v>417</v>
      </c>
      <c r="F3441" s="171">
        <v>40842</v>
      </c>
      <c r="G3441" s="186">
        <v>2700000</v>
      </c>
    </row>
    <row r="3442" spans="5:7" x14ac:dyDescent="0.2">
      <c r="E3442" s="19" t="s">
        <v>1395</v>
      </c>
      <c r="F3442" s="172"/>
      <c r="G3442" s="187"/>
    </row>
    <row r="3443" spans="5:7" x14ac:dyDescent="0.2">
      <c r="E3443" s="17" t="s">
        <v>2999</v>
      </c>
      <c r="F3443" s="172"/>
      <c r="G3443" s="187"/>
    </row>
    <row r="3444" spans="5:7" ht="13.5" thickBot="1" x14ac:dyDescent="0.25">
      <c r="E3444" s="17" t="s">
        <v>3000</v>
      </c>
      <c r="F3444" s="173"/>
      <c r="G3444" s="188"/>
    </row>
    <row r="3445" spans="5:7" ht="25.5" x14ac:dyDescent="0.2">
      <c r="E3445" s="18" t="s">
        <v>417</v>
      </c>
      <c r="F3445" s="177">
        <v>40989</v>
      </c>
      <c r="G3445" s="183">
        <v>2655000</v>
      </c>
    </row>
    <row r="3446" spans="5:7" x14ac:dyDescent="0.2">
      <c r="E3446" s="18" t="s">
        <v>1395</v>
      </c>
      <c r="F3446" s="178"/>
      <c r="G3446" s="184"/>
    </row>
    <row r="3447" spans="5:7" x14ac:dyDescent="0.2">
      <c r="E3447" s="17" t="s">
        <v>3001</v>
      </c>
      <c r="F3447" s="178"/>
      <c r="G3447" s="184"/>
    </row>
    <row r="3448" spans="5:7" ht="13.5" thickBot="1" x14ac:dyDescent="0.25">
      <c r="E3448" s="17" t="s">
        <v>3002</v>
      </c>
      <c r="F3448" s="179"/>
      <c r="G3448" s="185"/>
    </row>
    <row r="3449" spans="5:7" ht="25.5" x14ac:dyDescent="0.2">
      <c r="E3449" s="19" t="s">
        <v>417</v>
      </c>
      <c r="F3449" s="171">
        <v>41129</v>
      </c>
      <c r="G3449" s="186">
        <v>2655000</v>
      </c>
    </row>
    <row r="3450" spans="5:7" x14ac:dyDescent="0.2">
      <c r="E3450" s="19" t="s">
        <v>1395</v>
      </c>
      <c r="F3450" s="172"/>
      <c r="G3450" s="187"/>
    </row>
    <row r="3451" spans="5:7" x14ac:dyDescent="0.2">
      <c r="E3451" s="17" t="s">
        <v>3003</v>
      </c>
      <c r="F3451" s="172"/>
      <c r="G3451" s="187"/>
    </row>
    <row r="3452" spans="5:7" ht="13.5" thickBot="1" x14ac:dyDescent="0.25">
      <c r="E3452" s="17" t="s">
        <v>3004</v>
      </c>
      <c r="F3452" s="173"/>
      <c r="G3452" s="188"/>
    </row>
    <row r="3453" spans="5:7" ht="38.25" x14ac:dyDescent="0.2">
      <c r="E3453" s="18" t="s">
        <v>143</v>
      </c>
      <c r="F3453" s="177">
        <v>39987</v>
      </c>
      <c r="G3453" s="183">
        <v>2647954</v>
      </c>
    </row>
    <row r="3454" spans="5:7" x14ac:dyDescent="0.2">
      <c r="E3454" s="18" t="s">
        <v>1395</v>
      </c>
      <c r="F3454" s="178"/>
      <c r="G3454" s="184"/>
    </row>
    <row r="3455" spans="5:7" x14ac:dyDescent="0.2">
      <c r="E3455" s="17" t="s">
        <v>3005</v>
      </c>
      <c r="F3455" s="178"/>
      <c r="G3455" s="184"/>
    </row>
    <row r="3456" spans="5:7" ht="13.5" thickBot="1" x14ac:dyDescent="0.25">
      <c r="E3456" s="17" t="s">
        <v>3006</v>
      </c>
      <c r="F3456" s="179"/>
      <c r="G3456" s="185"/>
    </row>
    <row r="3457" spans="5:7" ht="38.25" x14ac:dyDescent="0.2">
      <c r="E3457" s="19" t="s">
        <v>102</v>
      </c>
      <c r="F3457" s="171">
        <v>40185</v>
      </c>
      <c r="G3457" s="186">
        <v>2628500</v>
      </c>
    </row>
    <row r="3458" spans="5:7" x14ac:dyDescent="0.2">
      <c r="E3458" s="19" t="s">
        <v>1395</v>
      </c>
      <c r="F3458" s="172"/>
      <c r="G3458" s="187"/>
    </row>
    <row r="3459" spans="5:7" x14ac:dyDescent="0.2">
      <c r="E3459" s="17" t="s">
        <v>3007</v>
      </c>
      <c r="F3459" s="172"/>
      <c r="G3459" s="187"/>
    </row>
    <row r="3460" spans="5:7" ht="13.5" thickBot="1" x14ac:dyDescent="0.25">
      <c r="E3460" s="17" t="s">
        <v>3008</v>
      </c>
      <c r="F3460" s="173"/>
      <c r="G3460" s="188"/>
    </row>
    <row r="3461" spans="5:7" ht="25.5" x14ac:dyDescent="0.2">
      <c r="E3461" s="18" t="s">
        <v>417</v>
      </c>
      <c r="F3461" s="177">
        <v>40681</v>
      </c>
      <c r="G3461" s="183">
        <v>2529800</v>
      </c>
    </row>
    <row r="3462" spans="5:7" x14ac:dyDescent="0.2">
      <c r="E3462" s="18" t="s">
        <v>1395</v>
      </c>
      <c r="F3462" s="178"/>
      <c r="G3462" s="184"/>
    </row>
    <row r="3463" spans="5:7" x14ac:dyDescent="0.2">
      <c r="E3463" s="17" t="s">
        <v>3009</v>
      </c>
      <c r="F3463" s="178"/>
      <c r="G3463" s="184"/>
    </row>
    <row r="3464" spans="5:7" ht="13.5" thickBot="1" x14ac:dyDescent="0.25">
      <c r="E3464" s="17" t="s">
        <v>3010</v>
      </c>
      <c r="F3464" s="179"/>
      <c r="G3464" s="185"/>
    </row>
    <row r="3465" spans="5:7" ht="25.5" x14ac:dyDescent="0.2">
      <c r="E3465" s="19" t="s">
        <v>417</v>
      </c>
      <c r="F3465" s="171">
        <v>41311</v>
      </c>
      <c r="G3465" s="186">
        <v>2520309</v>
      </c>
    </row>
    <row r="3466" spans="5:7" x14ac:dyDescent="0.2">
      <c r="E3466" s="19" t="s">
        <v>1395</v>
      </c>
      <c r="F3466" s="172"/>
      <c r="G3466" s="187"/>
    </row>
    <row r="3467" spans="5:7" x14ac:dyDescent="0.2">
      <c r="E3467" s="17" t="s">
        <v>3011</v>
      </c>
      <c r="F3467" s="172"/>
      <c r="G3467" s="187"/>
    </row>
    <row r="3468" spans="5:7" ht="13.5" thickBot="1" x14ac:dyDescent="0.25">
      <c r="E3468" s="17" t="s">
        <v>3012</v>
      </c>
      <c r="F3468" s="173"/>
      <c r="G3468" s="188"/>
    </row>
    <row r="3469" spans="5:7" ht="51" x14ac:dyDescent="0.2">
      <c r="E3469" s="18" t="s">
        <v>623</v>
      </c>
      <c r="F3469" s="177">
        <v>41124</v>
      </c>
      <c r="G3469" s="183">
        <v>2509312</v>
      </c>
    </row>
    <row r="3470" spans="5:7" x14ac:dyDescent="0.2">
      <c r="E3470" s="18" t="s">
        <v>1395</v>
      </c>
      <c r="F3470" s="178"/>
      <c r="G3470" s="184"/>
    </row>
    <row r="3471" spans="5:7" x14ac:dyDescent="0.2">
      <c r="E3471" s="17" t="s">
        <v>2879</v>
      </c>
      <c r="F3471" s="178"/>
      <c r="G3471" s="184"/>
    </row>
    <row r="3472" spans="5:7" ht="13.5" thickBot="1" x14ac:dyDescent="0.25">
      <c r="E3472" s="17" t="s">
        <v>3013</v>
      </c>
      <c r="F3472" s="179"/>
      <c r="G3472" s="185"/>
    </row>
    <row r="3473" spans="5:7" ht="38.25" x14ac:dyDescent="0.2">
      <c r="E3473" s="19" t="s">
        <v>115</v>
      </c>
      <c r="F3473" s="171">
        <v>40288</v>
      </c>
      <c r="G3473" s="186">
        <v>2502000</v>
      </c>
    </row>
    <row r="3474" spans="5:7" x14ac:dyDescent="0.2">
      <c r="E3474" s="19" t="s">
        <v>1395</v>
      </c>
      <c r="F3474" s="172"/>
      <c r="G3474" s="187"/>
    </row>
    <row r="3475" spans="5:7" x14ac:dyDescent="0.2">
      <c r="E3475" s="17" t="s">
        <v>3014</v>
      </c>
      <c r="F3475" s="172"/>
      <c r="G3475" s="187"/>
    </row>
    <row r="3476" spans="5:7" ht="13.5" thickBot="1" x14ac:dyDescent="0.25">
      <c r="E3476" s="17" t="s">
        <v>3015</v>
      </c>
      <c r="F3476" s="173"/>
      <c r="G3476" s="188"/>
    </row>
    <row r="3477" spans="5:7" ht="38.25" x14ac:dyDescent="0.2">
      <c r="E3477" s="18" t="s">
        <v>24</v>
      </c>
      <c r="F3477" s="177">
        <v>39192</v>
      </c>
      <c r="G3477" s="183">
        <v>2459200</v>
      </c>
    </row>
    <row r="3478" spans="5:7" x14ac:dyDescent="0.2">
      <c r="E3478" s="18" t="s">
        <v>1395</v>
      </c>
      <c r="F3478" s="178"/>
      <c r="G3478" s="184"/>
    </row>
    <row r="3479" spans="5:7" x14ac:dyDescent="0.2">
      <c r="E3479" s="17" t="s">
        <v>3016</v>
      </c>
      <c r="F3479" s="178"/>
      <c r="G3479" s="184"/>
    </row>
    <row r="3480" spans="5:7" ht="13.5" thickBot="1" x14ac:dyDescent="0.25">
      <c r="E3480" s="17" t="s">
        <v>3017</v>
      </c>
      <c r="F3480" s="179"/>
      <c r="G3480" s="185"/>
    </row>
    <row r="3481" spans="5:7" ht="38.25" x14ac:dyDescent="0.2">
      <c r="E3481" s="19" t="s">
        <v>143</v>
      </c>
      <c r="F3481" s="171">
        <v>39987</v>
      </c>
      <c r="G3481" s="186">
        <v>2448200</v>
      </c>
    </row>
    <row r="3482" spans="5:7" x14ac:dyDescent="0.2">
      <c r="E3482" s="19" t="s">
        <v>1395</v>
      </c>
      <c r="F3482" s="172"/>
      <c r="G3482" s="187"/>
    </row>
    <row r="3483" spans="5:7" x14ac:dyDescent="0.2">
      <c r="E3483" s="17" t="s">
        <v>3018</v>
      </c>
      <c r="F3483" s="172"/>
      <c r="G3483" s="187"/>
    </row>
    <row r="3484" spans="5:7" ht="13.5" thickBot="1" x14ac:dyDescent="0.25">
      <c r="E3484" s="17" t="s">
        <v>3019</v>
      </c>
      <c r="F3484" s="173"/>
      <c r="G3484" s="188"/>
    </row>
    <row r="3485" spans="5:7" ht="25.5" x14ac:dyDescent="0.2">
      <c r="E3485" s="18" t="s">
        <v>417</v>
      </c>
      <c r="F3485" s="177">
        <v>41437</v>
      </c>
      <c r="G3485" s="183">
        <v>2409525</v>
      </c>
    </row>
    <row r="3486" spans="5:7" x14ac:dyDescent="0.2">
      <c r="E3486" s="18" t="s">
        <v>1395</v>
      </c>
      <c r="F3486" s="178"/>
      <c r="G3486" s="184"/>
    </row>
    <row r="3487" spans="5:7" x14ac:dyDescent="0.2">
      <c r="E3487" s="17" t="s">
        <v>3020</v>
      </c>
      <c r="F3487" s="178"/>
      <c r="G3487" s="184"/>
    </row>
    <row r="3488" spans="5:7" ht="13.5" thickBot="1" x14ac:dyDescent="0.25">
      <c r="E3488" s="17" t="s">
        <v>3021</v>
      </c>
      <c r="F3488" s="179"/>
      <c r="G3488" s="185"/>
    </row>
    <row r="3489" spans="5:7" ht="38.25" x14ac:dyDescent="0.2">
      <c r="E3489" s="19" t="s">
        <v>434</v>
      </c>
      <c r="F3489" s="171">
        <v>40938</v>
      </c>
      <c r="G3489" s="186">
        <v>2390000</v>
      </c>
    </row>
    <row r="3490" spans="5:7" x14ac:dyDescent="0.2">
      <c r="E3490" s="19" t="s">
        <v>1395</v>
      </c>
      <c r="F3490" s="172"/>
      <c r="G3490" s="187"/>
    </row>
    <row r="3491" spans="5:7" x14ac:dyDescent="0.2">
      <c r="E3491" s="17" t="s">
        <v>1663</v>
      </c>
      <c r="F3491" s="172"/>
      <c r="G3491" s="187"/>
    </row>
    <row r="3492" spans="5:7" ht="13.5" thickBot="1" x14ac:dyDescent="0.25">
      <c r="E3492" s="17" t="s">
        <v>3022</v>
      </c>
      <c r="F3492" s="173"/>
      <c r="G3492" s="188"/>
    </row>
    <row r="3493" spans="5:7" ht="51" x14ac:dyDescent="0.2">
      <c r="E3493" s="18" t="s">
        <v>623</v>
      </c>
      <c r="F3493" s="177">
        <v>41124</v>
      </c>
      <c r="G3493" s="183">
        <v>2378431</v>
      </c>
    </row>
    <row r="3494" spans="5:7" x14ac:dyDescent="0.2">
      <c r="E3494" s="18" t="s">
        <v>1395</v>
      </c>
      <c r="F3494" s="178"/>
      <c r="G3494" s="184"/>
    </row>
    <row r="3495" spans="5:7" x14ac:dyDescent="0.2">
      <c r="E3495" s="17" t="s">
        <v>3023</v>
      </c>
      <c r="F3495" s="178"/>
      <c r="G3495" s="184"/>
    </row>
    <row r="3496" spans="5:7" ht="13.5" thickBot="1" x14ac:dyDescent="0.25">
      <c r="E3496" s="17" t="s">
        <v>3024</v>
      </c>
      <c r="F3496" s="179"/>
      <c r="G3496" s="185"/>
    </row>
    <row r="3497" spans="5:7" ht="38.25" x14ac:dyDescent="0.2">
      <c r="E3497" s="19" t="s">
        <v>102</v>
      </c>
      <c r="F3497" s="171">
        <v>40246</v>
      </c>
      <c r="G3497" s="186">
        <v>2327734</v>
      </c>
    </row>
    <row r="3498" spans="5:7" x14ac:dyDescent="0.2">
      <c r="E3498" s="19" t="s">
        <v>1395</v>
      </c>
      <c r="F3498" s="172"/>
      <c r="G3498" s="187"/>
    </row>
    <row r="3499" spans="5:7" x14ac:dyDescent="0.2">
      <c r="E3499" s="17" t="s">
        <v>3025</v>
      </c>
      <c r="F3499" s="172"/>
      <c r="G3499" s="187"/>
    </row>
    <row r="3500" spans="5:7" ht="13.5" thickBot="1" x14ac:dyDescent="0.25">
      <c r="E3500" s="17" t="s">
        <v>3026</v>
      </c>
      <c r="F3500" s="173"/>
      <c r="G3500" s="188"/>
    </row>
    <row r="3501" spans="5:7" ht="25.5" x14ac:dyDescent="0.2">
      <c r="E3501" s="18" t="s">
        <v>0</v>
      </c>
      <c r="F3501" s="177">
        <v>39164</v>
      </c>
      <c r="G3501" s="183">
        <v>2241000</v>
      </c>
    </row>
    <row r="3502" spans="5:7" x14ac:dyDescent="0.2">
      <c r="E3502" s="18" t="s">
        <v>1395</v>
      </c>
      <c r="F3502" s="178"/>
      <c r="G3502" s="184"/>
    </row>
    <row r="3503" spans="5:7" x14ac:dyDescent="0.2">
      <c r="E3503" s="17" t="s">
        <v>3027</v>
      </c>
      <c r="F3503" s="178"/>
      <c r="G3503" s="184"/>
    </row>
    <row r="3504" spans="5:7" ht="13.5" thickBot="1" x14ac:dyDescent="0.25">
      <c r="E3504" s="17" t="s">
        <v>3028</v>
      </c>
      <c r="F3504" s="179"/>
      <c r="G3504" s="185"/>
    </row>
    <row r="3505" spans="5:7" ht="38.25" x14ac:dyDescent="0.2">
      <c r="E3505" s="19" t="s">
        <v>115</v>
      </c>
      <c r="F3505" s="171">
        <v>40316</v>
      </c>
      <c r="G3505" s="186">
        <v>2230215</v>
      </c>
    </row>
    <row r="3506" spans="5:7" x14ac:dyDescent="0.2">
      <c r="E3506" s="19" t="s">
        <v>1395</v>
      </c>
      <c r="F3506" s="172"/>
      <c r="G3506" s="187"/>
    </row>
    <row r="3507" spans="5:7" x14ac:dyDescent="0.2">
      <c r="E3507" s="17" t="s">
        <v>3029</v>
      </c>
      <c r="F3507" s="172"/>
      <c r="G3507" s="187"/>
    </row>
    <row r="3508" spans="5:7" ht="13.5" thickBot="1" x14ac:dyDescent="0.25">
      <c r="E3508" s="17" t="s">
        <v>3030</v>
      </c>
      <c r="F3508" s="173"/>
      <c r="G3508" s="188"/>
    </row>
    <row r="3509" spans="5:7" ht="25.5" x14ac:dyDescent="0.2">
      <c r="E3509" s="18" t="s">
        <v>417</v>
      </c>
      <c r="F3509" s="177">
        <v>41304</v>
      </c>
      <c r="G3509" s="183">
        <v>2210925</v>
      </c>
    </row>
    <row r="3510" spans="5:7" x14ac:dyDescent="0.2">
      <c r="E3510" s="18" t="s">
        <v>1395</v>
      </c>
      <c r="F3510" s="178"/>
      <c r="G3510" s="184"/>
    </row>
    <row r="3511" spans="5:7" x14ac:dyDescent="0.2">
      <c r="E3511" s="17" t="s">
        <v>3031</v>
      </c>
      <c r="F3511" s="178"/>
      <c r="G3511" s="184"/>
    </row>
    <row r="3512" spans="5:7" ht="13.5" thickBot="1" x14ac:dyDescent="0.25">
      <c r="E3512" s="17" t="s">
        <v>3032</v>
      </c>
      <c r="F3512" s="179"/>
      <c r="G3512" s="185"/>
    </row>
    <row r="3513" spans="5:7" ht="38.25" x14ac:dyDescent="0.2">
      <c r="E3513" s="19" t="s">
        <v>113</v>
      </c>
      <c r="F3513" s="171">
        <v>40255</v>
      </c>
      <c r="G3513" s="186">
        <v>2197251</v>
      </c>
    </row>
    <row r="3514" spans="5:7" x14ac:dyDescent="0.2">
      <c r="E3514" s="19" t="s">
        <v>1395</v>
      </c>
      <c r="F3514" s="172"/>
      <c r="G3514" s="187"/>
    </row>
    <row r="3515" spans="5:7" x14ac:dyDescent="0.2">
      <c r="E3515" s="17" t="s">
        <v>3033</v>
      </c>
      <c r="F3515" s="172"/>
      <c r="G3515" s="187"/>
    </row>
    <row r="3516" spans="5:7" ht="13.5" thickBot="1" x14ac:dyDescent="0.25">
      <c r="E3516" s="17" t="s">
        <v>3034</v>
      </c>
      <c r="F3516" s="173"/>
      <c r="G3516" s="188"/>
    </row>
    <row r="3517" spans="5:7" ht="25.5" x14ac:dyDescent="0.2">
      <c r="E3517" s="18" t="s">
        <v>417</v>
      </c>
      <c r="F3517" s="177">
        <v>41080</v>
      </c>
      <c r="G3517" s="183">
        <v>2081612</v>
      </c>
    </row>
    <row r="3518" spans="5:7" x14ac:dyDescent="0.2">
      <c r="E3518" s="18" t="s">
        <v>1395</v>
      </c>
      <c r="F3518" s="178"/>
      <c r="G3518" s="184"/>
    </row>
    <row r="3519" spans="5:7" x14ac:dyDescent="0.2">
      <c r="E3519" s="17" t="s">
        <v>3035</v>
      </c>
      <c r="F3519" s="178"/>
      <c r="G3519" s="184"/>
    </row>
    <row r="3520" spans="5:7" ht="13.5" thickBot="1" x14ac:dyDescent="0.25">
      <c r="E3520" s="17" t="s">
        <v>3036</v>
      </c>
      <c r="F3520" s="179"/>
      <c r="G3520" s="185"/>
    </row>
    <row r="3521" spans="5:7" ht="38.25" x14ac:dyDescent="0.2">
      <c r="E3521" s="19" t="s">
        <v>102</v>
      </c>
      <c r="F3521" s="171">
        <v>40345</v>
      </c>
      <c r="G3521" s="186">
        <v>2047500</v>
      </c>
    </row>
    <row r="3522" spans="5:7" x14ac:dyDescent="0.2">
      <c r="E3522" s="19" t="s">
        <v>1395</v>
      </c>
      <c r="F3522" s="172"/>
      <c r="G3522" s="187"/>
    </row>
    <row r="3523" spans="5:7" x14ac:dyDescent="0.2">
      <c r="E3523" s="17" t="s">
        <v>3037</v>
      </c>
      <c r="F3523" s="172"/>
      <c r="G3523" s="187"/>
    </row>
    <row r="3524" spans="5:7" ht="13.5" thickBot="1" x14ac:dyDescent="0.25">
      <c r="E3524" s="17" t="s">
        <v>3038</v>
      </c>
      <c r="F3524" s="173"/>
      <c r="G3524" s="188"/>
    </row>
    <row r="3525" spans="5:7" ht="38.25" x14ac:dyDescent="0.2">
      <c r="E3525" s="18" t="s">
        <v>115</v>
      </c>
      <c r="F3525" s="177">
        <v>40606</v>
      </c>
      <c r="G3525" s="183">
        <v>2040000</v>
      </c>
    </row>
    <row r="3526" spans="5:7" x14ac:dyDescent="0.2">
      <c r="E3526" s="18" t="s">
        <v>1395</v>
      </c>
      <c r="F3526" s="178"/>
      <c r="G3526" s="184"/>
    </row>
    <row r="3527" spans="5:7" x14ac:dyDescent="0.2">
      <c r="E3527" s="17" t="s">
        <v>3039</v>
      </c>
      <c r="F3527" s="178"/>
      <c r="G3527" s="184"/>
    </row>
    <row r="3528" spans="5:7" ht="13.5" thickBot="1" x14ac:dyDescent="0.25">
      <c r="E3528" s="17" t="s">
        <v>3040</v>
      </c>
      <c r="F3528" s="179"/>
      <c r="G3528" s="185"/>
    </row>
    <row r="3529" spans="5:7" ht="38.25" x14ac:dyDescent="0.2">
      <c r="E3529" s="19" t="s">
        <v>102</v>
      </c>
      <c r="F3529" s="171">
        <v>40196</v>
      </c>
      <c r="G3529" s="186">
        <v>2031761</v>
      </c>
    </row>
    <row r="3530" spans="5:7" x14ac:dyDescent="0.2">
      <c r="E3530" s="19" t="s">
        <v>1395</v>
      </c>
      <c r="F3530" s="172"/>
      <c r="G3530" s="187"/>
    </row>
    <row r="3531" spans="5:7" x14ac:dyDescent="0.2">
      <c r="E3531" s="17" t="s">
        <v>3041</v>
      </c>
      <c r="F3531" s="172"/>
      <c r="G3531" s="187"/>
    </row>
    <row r="3532" spans="5:7" ht="13.5" thickBot="1" x14ac:dyDescent="0.25">
      <c r="E3532" s="17" t="s">
        <v>3042</v>
      </c>
      <c r="F3532" s="173"/>
      <c r="G3532" s="188"/>
    </row>
    <row r="3533" spans="5:7" ht="25.5" x14ac:dyDescent="0.2">
      <c r="E3533" s="18" t="s">
        <v>417</v>
      </c>
      <c r="F3533" s="177">
        <v>41241</v>
      </c>
      <c r="G3533" s="183">
        <v>2023967</v>
      </c>
    </row>
    <row r="3534" spans="5:7" x14ac:dyDescent="0.2">
      <c r="E3534" s="18" t="s">
        <v>1395</v>
      </c>
      <c r="F3534" s="178"/>
      <c r="G3534" s="184"/>
    </row>
    <row r="3535" spans="5:7" x14ac:dyDescent="0.2">
      <c r="E3535" s="17" t="s">
        <v>3043</v>
      </c>
      <c r="F3535" s="178"/>
      <c r="G3535" s="184"/>
    </row>
    <row r="3536" spans="5:7" ht="13.5" thickBot="1" x14ac:dyDescent="0.25">
      <c r="E3536" s="17" t="s">
        <v>3044</v>
      </c>
      <c r="F3536" s="179"/>
      <c r="G3536" s="185"/>
    </row>
    <row r="3537" spans="5:7" ht="51" x14ac:dyDescent="0.2">
      <c r="E3537" s="19" t="s">
        <v>623</v>
      </c>
      <c r="F3537" s="171">
        <v>41134</v>
      </c>
      <c r="G3537" s="186">
        <v>1951620</v>
      </c>
    </row>
    <row r="3538" spans="5:7" x14ac:dyDescent="0.2">
      <c r="E3538" s="19" t="s">
        <v>1395</v>
      </c>
      <c r="F3538" s="172"/>
      <c r="G3538" s="187"/>
    </row>
    <row r="3539" spans="5:7" x14ac:dyDescent="0.2">
      <c r="E3539" s="17" t="s">
        <v>3045</v>
      </c>
      <c r="F3539" s="172"/>
      <c r="G3539" s="187"/>
    </row>
    <row r="3540" spans="5:7" ht="13.5" thickBot="1" x14ac:dyDescent="0.25">
      <c r="E3540" s="17" t="s">
        <v>3046</v>
      </c>
      <c r="F3540" s="173"/>
      <c r="G3540" s="188"/>
    </row>
    <row r="3541" spans="5:7" ht="25.5" x14ac:dyDescent="0.2">
      <c r="E3541" s="18" t="s">
        <v>0</v>
      </c>
      <c r="F3541" s="177">
        <v>39300</v>
      </c>
      <c r="G3541" s="183">
        <v>1950000</v>
      </c>
    </row>
    <row r="3542" spans="5:7" x14ac:dyDescent="0.2">
      <c r="E3542" s="18" t="s">
        <v>1395</v>
      </c>
      <c r="F3542" s="178"/>
      <c r="G3542" s="184"/>
    </row>
    <row r="3543" spans="5:7" x14ac:dyDescent="0.2">
      <c r="E3543" s="17" t="s">
        <v>3047</v>
      </c>
      <c r="F3543" s="178"/>
      <c r="G3543" s="184"/>
    </row>
    <row r="3544" spans="5:7" ht="13.5" thickBot="1" x14ac:dyDescent="0.25">
      <c r="E3544" s="17" t="s">
        <v>3048</v>
      </c>
      <c r="F3544" s="179"/>
      <c r="G3544" s="185"/>
    </row>
    <row r="3545" spans="5:7" ht="25.5" x14ac:dyDescent="0.2">
      <c r="E3545" s="19" t="s">
        <v>417</v>
      </c>
      <c r="F3545" s="171">
        <v>41444</v>
      </c>
      <c r="G3545" s="186">
        <v>1867500</v>
      </c>
    </row>
    <row r="3546" spans="5:7" x14ac:dyDescent="0.2">
      <c r="E3546" s="19" t="s">
        <v>1395</v>
      </c>
      <c r="F3546" s="172"/>
      <c r="G3546" s="187"/>
    </row>
    <row r="3547" spans="5:7" x14ac:dyDescent="0.2">
      <c r="E3547" s="17" t="s">
        <v>3049</v>
      </c>
      <c r="F3547" s="172"/>
      <c r="G3547" s="187"/>
    </row>
    <row r="3548" spans="5:7" ht="13.5" thickBot="1" x14ac:dyDescent="0.25">
      <c r="E3548" s="17" t="s">
        <v>3050</v>
      </c>
      <c r="F3548" s="173"/>
      <c r="G3548" s="188"/>
    </row>
    <row r="3549" spans="5:7" ht="25.5" x14ac:dyDescent="0.2">
      <c r="E3549" s="18" t="s">
        <v>417</v>
      </c>
      <c r="F3549" s="177">
        <v>40884</v>
      </c>
      <c r="G3549" s="183">
        <v>1822920</v>
      </c>
    </row>
    <row r="3550" spans="5:7" x14ac:dyDescent="0.2">
      <c r="E3550" s="18" t="s">
        <v>1395</v>
      </c>
      <c r="F3550" s="178"/>
      <c r="G3550" s="184"/>
    </row>
    <row r="3551" spans="5:7" x14ac:dyDescent="0.2">
      <c r="E3551" s="17" t="s">
        <v>3051</v>
      </c>
      <c r="F3551" s="178"/>
      <c r="G3551" s="184"/>
    </row>
    <row r="3552" spans="5:7" ht="13.5" thickBot="1" x14ac:dyDescent="0.25">
      <c r="E3552" s="17" t="s">
        <v>3052</v>
      </c>
      <c r="F3552" s="179"/>
      <c r="G3552" s="185"/>
    </row>
    <row r="3553" spans="5:7" ht="25.5" x14ac:dyDescent="0.2">
      <c r="E3553" s="19" t="s">
        <v>417</v>
      </c>
      <c r="F3553" s="171">
        <v>41234</v>
      </c>
      <c r="G3553" s="186">
        <v>1755000</v>
      </c>
    </row>
    <row r="3554" spans="5:7" x14ac:dyDescent="0.2">
      <c r="E3554" s="19" t="s">
        <v>1395</v>
      </c>
      <c r="F3554" s="172"/>
      <c r="G3554" s="187"/>
    </row>
    <row r="3555" spans="5:7" x14ac:dyDescent="0.2">
      <c r="E3555" s="17" t="s">
        <v>3053</v>
      </c>
      <c r="F3555" s="172"/>
      <c r="G3555" s="187"/>
    </row>
    <row r="3556" spans="5:7" ht="13.5" thickBot="1" x14ac:dyDescent="0.25">
      <c r="E3556" s="17" t="s">
        <v>3054</v>
      </c>
      <c r="F3556" s="173"/>
      <c r="G3556" s="188"/>
    </row>
    <row r="3557" spans="5:7" ht="38.25" x14ac:dyDescent="0.2">
      <c r="E3557" s="18" t="s">
        <v>455</v>
      </c>
      <c r="F3557" s="177">
        <v>41394</v>
      </c>
      <c r="G3557" s="183">
        <v>1687815</v>
      </c>
    </row>
    <row r="3558" spans="5:7" x14ac:dyDescent="0.2">
      <c r="E3558" s="18" t="s">
        <v>1395</v>
      </c>
      <c r="F3558" s="178"/>
      <c r="G3558" s="184"/>
    </row>
    <row r="3559" spans="5:7" x14ac:dyDescent="0.2">
      <c r="E3559" s="17" t="s">
        <v>3055</v>
      </c>
      <c r="F3559" s="178"/>
      <c r="G3559" s="184"/>
    </row>
    <row r="3560" spans="5:7" ht="13.5" thickBot="1" x14ac:dyDescent="0.25">
      <c r="E3560" s="17" t="s">
        <v>3056</v>
      </c>
      <c r="F3560" s="179"/>
      <c r="G3560" s="185"/>
    </row>
    <row r="3561" spans="5:7" ht="25.5" x14ac:dyDescent="0.2">
      <c r="E3561" s="19" t="s">
        <v>417</v>
      </c>
      <c r="F3561" s="171">
        <v>41444</v>
      </c>
      <c r="G3561" s="186">
        <v>1683142</v>
      </c>
    </row>
    <row r="3562" spans="5:7" x14ac:dyDescent="0.2">
      <c r="E3562" s="19" t="s">
        <v>1395</v>
      </c>
      <c r="F3562" s="172"/>
      <c r="G3562" s="187"/>
    </row>
    <row r="3563" spans="5:7" x14ac:dyDescent="0.2">
      <c r="E3563" s="17" t="s">
        <v>3057</v>
      </c>
      <c r="F3563" s="172"/>
      <c r="G3563" s="187"/>
    </row>
    <row r="3564" spans="5:7" ht="13.5" thickBot="1" x14ac:dyDescent="0.25">
      <c r="E3564" s="17" t="s">
        <v>3058</v>
      </c>
      <c r="F3564" s="173"/>
      <c r="G3564" s="188"/>
    </row>
    <row r="3565" spans="5:7" ht="25.5" x14ac:dyDescent="0.2">
      <c r="E3565" s="18" t="s">
        <v>417</v>
      </c>
      <c r="F3565" s="177">
        <v>41241</v>
      </c>
      <c r="G3565" s="183">
        <v>1677878</v>
      </c>
    </row>
    <row r="3566" spans="5:7" x14ac:dyDescent="0.2">
      <c r="E3566" s="18" t="s">
        <v>1395</v>
      </c>
      <c r="F3566" s="178"/>
      <c r="G3566" s="184"/>
    </row>
    <row r="3567" spans="5:7" x14ac:dyDescent="0.2">
      <c r="E3567" s="17" t="s">
        <v>3059</v>
      </c>
      <c r="F3567" s="178"/>
      <c r="G3567" s="184"/>
    </row>
    <row r="3568" spans="5:7" ht="13.5" thickBot="1" x14ac:dyDescent="0.25">
      <c r="E3568" s="17" t="s">
        <v>3060</v>
      </c>
      <c r="F3568" s="179"/>
      <c r="G3568" s="185"/>
    </row>
    <row r="3569" spans="5:7" ht="25.5" x14ac:dyDescent="0.2">
      <c r="E3569" s="19" t="s">
        <v>417</v>
      </c>
      <c r="F3569" s="171">
        <v>41171</v>
      </c>
      <c r="G3569" s="186">
        <v>1676250</v>
      </c>
    </row>
    <row r="3570" spans="5:7" x14ac:dyDescent="0.2">
      <c r="E3570" s="19" t="s">
        <v>1395</v>
      </c>
      <c r="F3570" s="172"/>
      <c r="G3570" s="187"/>
    </row>
    <row r="3571" spans="5:7" x14ac:dyDescent="0.2">
      <c r="E3571" s="17" t="s">
        <v>3061</v>
      </c>
      <c r="F3571" s="172"/>
      <c r="G3571" s="187"/>
    </row>
    <row r="3572" spans="5:7" ht="13.5" thickBot="1" x14ac:dyDescent="0.25">
      <c r="E3572" s="17" t="s">
        <v>3062</v>
      </c>
      <c r="F3572" s="173"/>
      <c r="G3572" s="188"/>
    </row>
    <row r="3573" spans="5:7" ht="38.25" x14ac:dyDescent="0.2">
      <c r="E3573" s="18" t="s">
        <v>262</v>
      </c>
      <c r="F3573" s="177">
        <v>40444</v>
      </c>
      <c r="G3573" s="183">
        <v>1666770</v>
      </c>
    </row>
    <row r="3574" spans="5:7" x14ac:dyDescent="0.2">
      <c r="E3574" s="18" t="s">
        <v>1395</v>
      </c>
      <c r="F3574" s="178"/>
      <c r="G3574" s="184"/>
    </row>
    <row r="3575" spans="5:7" x14ac:dyDescent="0.2">
      <c r="E3575" s="17" t="s">
        <v>3063</v>
      </c>
      <c r="F3575" s="178"/>
      <c r="G3575" s="184"/>
    </row>
    <row r="3576" spans="5:7" ht="13.5" thickBot="1" x14ac:dyDescent="0.25">
      <c r="E3576" s="17" t="s">
        <v>3064</v>
      </c>
      <c r="F3576" s="179"/>
      <c r="G3576" s="185"/>
    </row>
    <row r="3577" spans="5:7" ht="25.5" x14ac:dyDescent="0.2">
      <c r="E3577" s="19" t="s">
        <v>417</v>
      </c>
      <c r="F3577" s="171">
        <v>40897</v>
      </c>
      <c r="G3577" s="186">
        <v>1656000</v>
      </c>
    </row>
    <row r="3578" spans="5:7" x14ac:dyDescent="0.2">
      <c r="E3578" s="19" t="s">
        <v>1395</v>
      </c>
      <c r="F3578" s="172"/>
      <c r="G3578" s="187"/>
    </row>
    <row r="3579" spans="5:7" x14ac:dyDescent="0.2">
      <c r="E3579" s="17" t="s">
        <v>3065</v>
      </c>
      <c r="F3579" s="172"/>
      <c r="G3579" s="187"/>
    </row>
    <row r="3580" spans="5:7" ht="13.5" thickBot="1" x14ac:dyDescent="0.25">
      <c r="E3580" s="17" t="s">
        <v>3066</v>
      </c>
      <c r="F3580" s="173"/>
      <c r="G3580" s="188"/>
    </row>
    <row r="3581" spans="5:7" ht="25.5" x14ac:dyDescent="0.2">
      <c r="E3581" s="18" t="s">
        <v>417</v>
      </c>
      <c r="F3581" s="177">
        <v>40897</v>
      </c>
      <c r="G3581" s="183">
        <v>1654875</v>
      </c>
    </row>
    <row r="3582" spans="5:7" x14ac:dyDescent="0.2">
      <c r="E3582" s="18" t="s">
        <v>1395</v>
      </c>
      <c r="F3582" s="178"/>
      <c r="G3582" s="184"/>
    </row>
    <row r="3583" spans="5:7" x14ac:dyDescent="0.2">
      <c r="E3583" s="17" t="s">
        <v>3067</v>
      </c>
      <c r="F3583" s="178"/>
      <c r="G3583" s="184"/>
    </row>
    <row r="3584" spans="5:7" ht="13.5" thickBot="1" x14ac:dyDescent="0.25">
      <c r="E3584" s="17" t="s">
        <v>3068</v>
      </c>
      <c r="F3584" s="179"/>
      <c r="G3584" s="185"/>
    </row>
    <row r="3585" spans="5:7" ht="51" x14ac:dyDescent="0.2">
      <c r="E3585" s="19" t="s">
        <v>623</v>
      </c>
      <c r="F3585" s="171">
        <v>41124</v>
      </c>
      <c r="G3585" s="186">
        <v>1576000</v>
      </c>
    </row>
    <row r="3586" spans="5:7" x14ac:dyDescent="0.2">
      <c r="E3586" s="19" t="s">
        <v>1395</v>
      </c>
      <c r="F3586" s="172"/>
      <c r="G3586" s="187"/>
    </row>
    <row r="3587" spans="5:7" x14ac:dyDescent="0.2">
      <c r="E3587" s="17" t="s">
        <v>3069</v>
      </c>
      <c r="F3587" s="172"/>
      <c r="G3587" s="187"/>
    </row>
    <row r="3588" spans="5:7" ht="13.5" thickBot="1" x14ac:dyDescent="0.25">
      <c r="E3588" s="17" t="s">
        <v>3070</v>
      </c>
      <c r="F3588" s="173"/>
      <c r="G3588" s="188"/>
    </row>
    <row r="3589" spans="5:7" ht="38.25" x14ac:dyDescent="0.2">
      <c r="E3589" s="18" t="s">
        <v>607</v>
      </c>
      <c r="F3589" s="177">
        <v>41193</v>
      </c>
      <c r="G3589" s="183">
        <v>1546192</v>
      </c>
    </row>
    <row r="3590" spans="5:7" x14ac:dyDescent="0.2">
      <c r="E3590" s="18" t="s">
        <v>1395</v>
      </c>
      <c r="F3590" s="178"/>
      <c r="G3590" s="184"/>
    </row>
    <row r="3591" spans="5:7" x14ac:dyDescent="0.2">
      <c r="E3591" s="17" t="s">
        <v>3071</v>
      </c>
      <c r="F3591" s="178"/>
      <c r="G3591" s="184"/>
    </row>
    <row r="3592" spans="5:7" ht="13.5" thickBot="1" x14ac:dyDescent="0.25">
      <c r="E3592" s="17" t="s">
        <v>3072</v>
      </c>
      <c r="F3592" s="179"/>
      <c r="G3592" s="185"/>
    </row>
    <row r="3593" spans="5:7" ht="38.25" x14ac:dyDescent="0.2">
      <c r="E3593" s="19" t="s">
        <v>115</v>
      </c>
      <c r="F3593" s="171">
        <v>40584</v>
      </c>
      <c r="G3593" s="186">
        <v>1536000</v>
      </c>
    </row>
    <row r="3594" spans="5:7" x14ac:dyDescent="0.2">
      <c r="E3594" s="19" t="s">
        <v>1395</v>
      </c>
      <c r="F3594" s="172"/>
      <c r="G3594" s="187"/>
    </row>
    <row r="3595" spans="5:7" x14ac:dyDescent="0.2">
      <c r="E3595" s="17" t="s">
        <v>1905</v>
      </c>
      <c r="F3595" s="172"/>
      <c r="G3595" s="187"/>
    </row>
    <row r="3596" spans="5:7" ht="13.5" thickBot="1" x14ac:dyDescent="0.25">
      <c r="E3596" s="17" t="s">
        <v>3073</v>
      </c>
      <c r="F3596" s="173"/>
      <c r="G3596" s="188"/>
    </row>
    <row r="3597" spans="5:7" ht="51" x14ac:dyDescent="0.2">
      <c r="E3597" s="18" t="s">
        <v>623</v>
      </c>
      <c r="F3597" s="177">
        <v>41124</v>
      </c>
      <c r="G3597" s="183">
        <v>1482000</v>
      </c>
    </row>
    <row r="3598" spans="5:7" x14ac:dyDescent="0.2">
      <c r="E3598" s="18" t="s">
        <v>1395</v>
      </c>
      <c r="F3598" s="178"/>
      <c r="G3598" s="184"/>
    </row>
    <row r="3599" spans="5:7" x14ac:dyDescent="0.2">
      <c r="E3599" s="17" t="s">
        <v>3074</v>
      </c>
      <c r="F3599" s="178"/>
      <c r="G3599" s="184"/>
    </row>
    <row r="3600" spans="5:7" ht="13.5" thickBot="1" x14ac:dyDescent="0.25">
      <c r="E3600" s="17" t="s">
        <v>3075</v>
      </c>
      <c r="F3600" s="179"/>
      <c r="G3600" s="185"/>
    </row>
    <row r="3601" spans="5:7" ht="38.25" x14ac:dyDescent="0.2">
      <c r="E3601" s="19" t="s">
        <v>262</v>
      </c>
      <c r="F3601" s="171">
        <v>40386</v>
      </c>
      <c r="G3601" s="186">
        <v>1467697</v>
      </c>
    </row>
    <row r="3602" spans="5:7" x14ac:dyDescent="0.2">
      <c r="E3602" s="19" t="s">
        <v>1395</v>
      </c>
      <c r="F3602" s="172"/>
      <c r="G3602" s="187"/>
    </row>
    <row r="3603" spans="5:7" x14ac:dyDescent="0.2">
      <c r="E3603" s="17" t="s">
        <v>3076</v>
      </c>
      <c r="F3603" s="172"/>
      <c r="G3603" s="187"/>
    </row>
    <row r="3604" spans="5:7" ht="13.5" thickBot="1" x14ac:dyDescent="0.25">
      <c r="E3604" s="17" t="s">
        <v>3077</v>
      </c>
      <c r="F3604" s="173"/>
      <c r="G3604" s="188"/>
    </row>
    <row r="3605" spans="5:7" ht="38.25" x14ac:dyDescent="0.2">
      <c r="E3605" s="18" t="s">
        <v>262</v>
      </c>
      <c r="F3605" s="177">
        <v>40571</v>
      </c>
      <c r="G3605" s="183">
        <v>1416900</v>
      </c>
    </row>
    <row r="3606" spans="5:7" x14ac:dyDescent="0.2">
      <c r="E3606" s="18" t="s">
        <v>1395</v>
      </c>
      <c r="F3606" s="178"/>
      <c r="G3606" s="184"/>
    </row>
    <row r="3607" spans="5:7" x14ac:dyDescent="0.2">
      <c r="E3607" s="17" t="s">
        <v>3078</v>
      </c>
      <c r="F3607" s="178"/>
      <c r="G3607" s="184"/>
    </row>
    <row r="3608" spans="5:7" ht="13.5" thickBot="1" x14ac:dyDescent="0.25">
      <c r="E3608" s="17" t="s">
        <v>3079</v>
      </c>
      <c r="F3608" s="179"/>
      <c r="G3608" s="185"/>
    </row>
    <row r="3609" spans="5:7" ht="51" x14ac:dyDescent="0.2">
      <c r="E3609" s="19" t="s">
        <v>623</v>
      </c>
      <c r="F3609" s="171">
        <v>41124</v>
      </c>
      <c r="G3609" s="186">
        <v>1370000</v>
      </c>
    </row>
    <row r="3610" spans="5:7" x14ac:dyDescent="0.2">
      <c r="E3610" s="19" t="s">
        <v>1395</v>
      </c>
      <c r="F3610" s="172"/>
      <c r="G3610" s="187"/>
    </row>
    <row r="3611" spans="5:7" x14ac:dyDescent="0.2">
      <c r="E3611" s="17" t="s">
        <v>3035</v>
      </c>
      <c r="F3611" s="172"/>
      <c r="G3611" s="187"/>
    </row>
    <row r="3612" spans="5:7" ht="13.5" thickBot="1" x14ac:dyDescent="0.25">
      <c r="E3612" s="17" t="s">
        <v>3080</v>
      </c>
      <c r="F3612" s="173"/>
      <c r="G3612" s="188"/>
    </row>
    <row r="3613" spans="5:7" ht="38.25" x14ac:dyDescent="0.2">
      <c r="E3613" s="18" t="s">
        <v>262</v>
      </c>
      <c r="F3613" s="177">
        <v>40386</v>
      </c>
      <c r="G3613" s="183">
        <v>1359000</v>
      </c>
    </row>
    <row r="3614" spans="5:7" x14ac:dyDescent="0.2">
      <c r="E3614" s="18" t="s">
        <v>1395</v>
      </c>
      <c r="F3614" s="178"/>
      <c r="G3614" s="184"/>
    </row>
    <row r="3615" spans="5:7" x14ac:dyDescent="0.2">
      <c r="E3615" s="17" t="s">
        <v>2891</v>
      </c>
      <c r="F3615" s="178"/>
      <c r="G3615" s="184"/>
    </row>
    <row r="3616" spans="5:7" ht="13.5" thickBot="1" x14ac:dyDescent="0.25">
      <c r="E3616" s="17" t="s">
        <v>3081</v>
      </c>
      <c r="F3616" s="179"/>
      <c r="G3616" s="185"/>
    </row>
    <row r="3617" spans="5:7" ht="25.5" x14ac:dyDescent="0.2">
      <c r="E3617" s="19" t="s">
        <v>417</v>
      </c>
      <c r="F3617" s="171">
        <v>40730</v>
      </c>
      <c r="G3617" s="186">
        <v>1350000</v>
      </c>
    </row>
    <row r="3618" spans="5:7" x14ac:dyDescent="0.2">
      <c r="E3618" s="19" t="s">
        <v>1395</v>
      </c>
      <c r="F3618" s="172"/>
      <c r="G3618" s="187"/>
    </row>
    <row r="3619" spans="5:7" x14ac:dyDescent="0.2">
      <c r="E3619" s="17" t="s">
        <v>3082</v>
      </c>
      <c r="F3619" s="172"/>
      <c r="G3619" s="187"/>
    </row>
    <row r="3620" spans="5:7" ht="13.5" thickBot="1" x14ac:dyDescent="0.25">
      <c r="E3620" s="17" t="s">
        <v>3083</v>
      </c>
      <c r="F3620" s="173"/>
      <c r="G3620" s="188"/>
    </row>
    <row r="3621" spans="5:7" ht="51" x14ac:dyDescent="0.2">
      <c r="E3621" s="18" t="s">
        <v>623</v>
      </c>
      <c r="F3621" s="177">
        <v>41124</v>
      </c>
      <c r="G3621" s="183">
        <v>1350000</v>
      </c>
    </row>
    <row r="3622" spans="5:7" x14ac:dyDescent="0.2">
      <c r="E3622" s="18" t="s">
        <v>1395</v>
      </c>
      <c r="F3622" s="178"/>
      <c r="G3622" s="184"/>
    </row>
    <row r="3623" spans="5:7" x14ac:dyDescent="0.2">
      <c r="E3623" s="17" t="s">
        <v>3084</v>
      </c>
      <c r="F3623" s="178"/>
      <c r="G3623" s="184"/>
    </row>
    <row r="3624" spans="5:7" ht="13.5" thickBot="1" x14ac:dyDescent="0.25">
      <c r="E3624" s="17" t="s">
        <v>3085</v>
      </c>
      <c r="F3624" s="179"/>
      <c r="G3624" s="185"/>
    </row>
    <row r="3625" spans="5:7" ht="25.5" x14ac:dyDescent="0.2">
      <c r="E3625" s="19" t="s">
        <v>417</v>
      </c>
      <c r="F3625" s="171">
        <v>41144</v>
      </c>
      <c r="G3625" s="186">
        <v>1350000</v>
      </c>
    </row>
    <row r="3626" spans="5:7" x14ac:dyDescent="0.2">
      <c r="E3626" s="19" t="s">
        <v>1395</v>
      </c>
      <c r="F3626" s="172"/>
      <c r="G3626" s="187"/>
    </row>
    <row r="3627" spans="5:7" x14ac:dyDescent="0.2">
      <c r="E3627" s="17" t="s">
        <v>3086</v>
      </c>
      <c r="F3627" s="172"/>
      <c r="G3627" s="187"/>
    </row>
    <row r="3628" spans="5:7" ht="13.5" thickBot="1" x14ac:dyDescent="0.25">
      <c r="E3628" s="17" t="s">
        <v>3087</v>
      </c>
      <c r="F3628" s="173"/>
      <c r="G3628" s="188"/>
    </row>
    <row r="3629" spans="5:7" ht="51" x14ac:dyDescent="0.2">
      <c r="E3629" s="18" t="s">
        <v>623</v>
      </c>
      <c r="F3629" s="177">
        <v>41271</v>
      </c>
      <c r="G3629" s="183">
        <v>1341230</v>
      </c>
    </row>
    <row r="3630" spans="5:7" x14ac:dyDescent="0.2">
      <c r="E3630" s="18" t="s">
        <v>1395</v>
      </c>
      <c r="F3630" s="178"/>
      <c r="G3630" s="184"/>
    </row>
    <row r="3631" spans="5:7" x14ac:dyDescent="0.2">
      <c r="E3631" s="17" t="s">
        <v>3088</v>
      </c>
      <c r="F3631" s="178"/>
      <c r="G3631" s="184"/>
    </row>
    <row r="3632" spans="5:7" ht="13.5" thickBot="1" x14ac:dyDescent="0.25">
      <c r="E3632" s="17" t="s">
        <v>3089</v>
      </c>
      <c r="F3632" s="179"/>
      <c r="G3632" s="185"/>
    </row>
    <row r="3633" spans="5:7" ht="25.5" x14ac:dyDescent="0.2">
      <c r="E3633" s="19" t="s">
        <v>417</v>
      </c>
      <c r="F3633" s="171">
        <v>40828</v>
      </c>
      <c r="G3633" s="186">
        <v>1331631</v>
      </c>
    </row>
    <row r="3634" spans="5:7" x14ac:dyDescent="0.2">
      <c r="E3634" s="19" t="s">
        <v>1395</v>
      </c>
      <c r="F3634" s="172"/>
      <c r="G3634" s="187"/>
    </row>
    <row r="3635" spans="5:7" x14ac:dyDescent="0.2">
      <c r="E3635" s="17" t="s">
        <v>3090</v>
      </c>
      <c r="F3635" s="172"/>
      <c r="G3635" s="187"/>
    </row>
    <row r="3636" spans="5:7" ht="13.5" thickBot="1" x14ac:dyDescent="0.25">
      <c r="E3636" s="17" t="s">
        <v>3091</v>
      </c>
      <c r="F3636" s="173"/>
      <c r="G3636" s="188"/>
    </row>
    <row r="3637" spans="5:7" ht="25.5" x14ac:dyDescent="0.2">
      <c r="E3637" s="18" t="s">
        <v>0</v>
      </c>
      <c r="F3637" s="177">
        <v>39248</v>
      </c>
      <c r="G3637" s="183">
        <v>1320000</v>
      </c>
    </row>
    <row r="3638" spans="5:7" x14ac:dyDescent="0.2">
      <c r="E3638" s="18" t="s">
        <v>1395</v>
      </c>
      <c r="F3638" s="178"/>
      <c r="G3638" s="184"/>
    </row>
    <row r="3639" spans="5:7" x14ac:dyDescent="0.2">
      <c r="E3639" s="17" t="s">
        <v>3092</v>
      </c>
      <c r="F3639" s="178"/>
      <c r="G3639" s="184"/>
    </row>
    <row r="3640" spans="5:7" ht="13.5" thickBot="1" x14ac:dyDescent="0.25">
      <c r="E3640" s="17" t="s">
        <v>3093</v>
      </c>
      <c r="F3640" s="179"/>
      <c r="G3640" s="185"/>
    </row>
    <row r="3641" spans="5:7" ht="38.25" x14ac:dyDescent="0.2">
      <c r="E3641" s="19" t="s">
        <v>143</v>
      </c>
      <c r="F3641" s="171">
        <v>40044</v>
      </c>
      <c r="G3641" s="186">
        <v>1301171</v>
      </c>
    </row>
    <row r="3642" spans="5:7" x14ac:dyDescent="0.2">
      <c r="E3642" s="19" t="s">
        <v>1395</v>
      </c>
      <c r="F3642" s="172"/>
      <c r="G3642" s="187"/>
    </row>
    <row r="3643" spans="5:7" x14ac:dyDescent="0.2">
      <c r="E3643" s="17" t="s">
        <v>3094</v>
      </c>
      <c r="F3643" s="172"/>
      <c r="G3643" s="187"/>
    </row>
    <row r="3644" spans="5:7" ht="13.5" thickBot="1" x14ac:dyDescent="0.25">
      <c r="E3644" s="17" t="s">
        <v>3095</v>
      </c>
      <c r="F3644" s="173"/>
      <c r="G3644" s="188"/>
    </row>
    <row r="3645" spans="5:7" ht="38.25" x14ac:dyDescent="0.2">
      <c r="E3645" s="18" t="s">
        <v>434</v>
      </c>
      <c r="F3645" s="177">
        <v>40882</v>
      </c>
      <c r="G3645" s="183">
        <v>1260000</v>
      </c>
    </row>
    <row r="3646" spans="5:7" x14ac:dyDescent="0.2">
      <c r="E3646" s="18" t="s">
        <v>1395</v>
      </c>
      <c r="F3646" s="178"/>
      <c r="G3646" s="184"/>
    </row>
    <row r="3647" spans="5:7" x14ac:dyDescent="0.2">
      <c r="E3647" s="17" t="s">
        <v>3096</v>
      </c>
      <c r="F3647" s="178"/>
      <c r="G3647" s="184"/>
    </row>
    <row r="3648" spans="5:7" ht="13.5" thickBot="1" x14ac:dyDescent="0.25">
      <c r="E3648" s="17" t="s">
        <v>3097</v>
      </c>
      <c r="F3648" s="179"/>
      <c r="G3648" s="185"/>
    </row>
    <row r="3649" spans="5:7" ht="51" x14ac:dyDescent="0.2">
      <c r="E3649" s="19" t="s">
        <v>623</v>
      </c>
      <c r="F3649" s="171">
        <v>41124</v>
      </c>
      <c r="G3649" s="186">
        <v>1245499</v>
      </c>
    </row>
    <row r="3650" spans="5:7" x14ac:dyDescent="0.2">
      <c r="E3650" s="19" t="s">
        <v>1395</v>
      </c>
      <c r="F3650" s="172"/>
      <c r="G3650" s="187"/>
    </row>
    <row r="3651" spans="5:7" x14ac:dyDescent="0.2">
      <c r="E3651" s="17" t="s">
        <v>3098</v>
      </c>
      <c r="F3651" s="172"/>
      <c r="G3651" s="187"/>
    </row>
    <row r="3652" spans="5:7" ht="13.5" thickBot="1" x14ac:dyDescent="0.25">
      <c r="E3652" s="17" t="s">
        <v>3099</v>
      </c>
      <c r="F3652" s="173"/>
      <c r="G3652" s="188"/>
    </row>
    <row r="3653" spans="5:7" ht="25.5" x14ac:dyDescent="0.2">
      <c r="E3653" s="18" t="s">
        <v>417</v>
      </c>
      <c r="F3653" s="177">
        <v>40814</v>
      </c>
      <c r="G3653" s="183">
        <v>1240000</v>
      </c>
    </row>
    <row r="3654" spans="5:7" x14ac:dyDescent="0.2">
      <c r="E3654" s="18" t="s">
        <v>1395</v>
      </c>
      <c r="F3654" s="178"/>
      <c r="G3654" s="184"/>
    </row>
    <row r="3655" spans="5:7" x14ac:dyDescent="0.2">
      <c r="E3655" s="17" t="s">
        <v>3100</v>
      </c>
      <c r="F3655" s="178"/>
      <c r="G3655" s="184"/>
    </row>
    <row r="3656" spans="5:7" ht="13.5" thickBot="1" x14ac:dyDescent="0.25">
      <c r="E3656" s="17" t="s">
        <v>3101</v>
      </c>
      <c r="F3656" s="179"/>
      <c r="G3656" s="185"/>
    </row>
    <row r="3657" spans="5:7" ht="25.5" x14ac:dyDescent="0.2">
      <c r="E3657" s="19" t="s">
        <v>417</v>
      </c>
      <c r="F3657" s="171">
        <v>40828</v>
      </c>
      <c r="G3657" s="186">
        <v>1225890</v>
      </c>
    </row>
    <row r="3658" spans="5:7" x14ac:dyDescent="0.2">
      <c r="E3658" s="19" t="s">
        <v>1395</v>
      </c>
      <c r="F3658" s="172"/>
      <c r="G3658" s="187"/>
    </row>
    <row r="3659" spans="5:7" x14ac:dyDescent="0.2">
      <c r="E3659" s="17" t="s">
        <v>3102</v>
      </c>
      <c r="F3659" s="172"/>
      <c r="G3659" s="187"/>
    </row>
    <row r="3660" spans="5:7" ht="13.5" thickBot="1" x14ac:dyDescent="0.25">
      <c r="E3660" s="17" t="s">
        <v>3103</v>
      </c>
      <c r="F3660" s="173"/>
      <c r="G3660" s="188"/>
    </row>
    <row r="3661" spans="5:7" ht="38.25" x14ac:dyDescent="0.2">
      <c r="E3661" s="18" t="s">
        <v>262</v>
      </c>
      <c r="F3661" s="177">
        <v>40571</v>
      </c>
      <c r="G3661" s="183">
        <v>1188675</v>
      </c>
    </row>
    <row r="3662" spans="5:7" x14ac:dyDescent="0.2">
      <c r="E3662" s="18" t="s">
        <v>1395</v>
      </c>
      <c r="F3662" s="178"/>
      <c r="G3662" s="184"/>
    </row>
    <row r="3663" spans="5:7" x14ac:dyDescent="0.2">
      <c r="E3663" s="17" t="s">
        <v>3104</v>
      </c>
      <c r="F3663" s="178"/>
      <c r="G3663" s="184"/>
    </row>
    <row r="3664" spans="5:7" ht="13.5" thickBot="1" x14ac:dyDescent="0.25">
      <c r="E3664" s="17" t="s">
        <v>3105</v>
      </c>
      <c r="F3664" s="179"/>
      <c r="G3664" s="185"/>
    </row>
    <row r="3665" spans="5:7" ht="38.25" x14ac:dyDescent="0.2">
      <c r="E3665" s="19" t="s">
        <v>262</v>
      </c>
      <c r="F3665" s="171">
        <v>40507</v>
      </c>
      <c r="G3665" s="186">
        <v>1174620</v>
      </c>
    </row>
    <row r="3666" spans="5:7" x14ac:dyDescent="0.2">
      <c r="E3666" s="19" t="s">
        <v>1395</v>
      </c>
      <c r="F3666" s="172"/>
      <c r="G3666" s="187"/>
    </row>
    <row r="3667" spans="5:7" x14ac:dyDescent="0.2">
      <c r="E3667" s="17" t="s">
        <v>3106</v>
      </c>
      <c r="F3667" s="172"/>
      <c r="G3667" s="187"/>
    </row>
    <row r="3668" spans="5:7" ht="13.5" thickBot="1" x14ac:dyDescent="0.25">
      <c r="E3668" s="17" t="s">
        <v>3107</v>
      </c>
      <c r="F3668" s="173"/>
      <c r="G3668" s="188"/>
    </row>
    <row r="3669" spans="5:7" ht="25.5" x14ac:dyDescent="0.2">
      <c r="E3669" s="18" t="s">
        <v>417</v>
      </c>
      <c r="F3669" s="177">
        <v>41437</v>
      </c>
      <c r="G3669" s="183">
        <v>1170000</v>
      </c>
    </row>
    <row r="3670" spans="5:7" x14ac:dyDescent="0.2">
      <c r="E3670" s="18" t="s">
        <v>1395</v>
      </c>
      <c r="F3670" s="178"/>
      <c r="G3670" s="184"/>
    </row>
    <row r="3671" spans="5:7" x14ac:dyDescent="0.2">
      <c r="E3671" s="17" t="s">
        <v>3108</v>
      </c>
      <c r="F3671" s="178"/>
      <c r="G3671" s="184"/>
    </row>
    <row r="3672" spans="5:7" ht="13.5" thickBot="1" x14ac:dyDescent="0.25">
      <c r="E3672" s="17" t="s">
        <v>3109</v>
      </c>
      <c r="F3672" s="179"/>
      <c r="G3672" s="185"/>
    </row>
    <row r="3673" spans="5:7" ht="25.5" x14ac:dyDescent="0.2">
      <c r="E3673" s="19" t="s">
        <v>41</v>
      </c>
      <c r="F3673" s="171">
        <v>39692</v>
      </c>
      <c r="G3673" s="186">
        <v>1169090</v>
      </c>
    </row>
    <row r="3674" spans="5:7" x14ac:dyDescent="0.2">
      <c r="E3674" s="19" t="s">
        <v>1395</v>
      </c>
      <c r="F3674" s="172"/>
      <c r="G3674" s="187"/>
    </row>
    <row r="3675" spans="5:7" x14ac:dyDescent="0.2">
      <c r="E3675" s="17" t="s">
        <v>3110</v>
      </c>
      <c r="F3675" s="172"/>
      <c r="G3675" s="187"/>
    </row>
    <row r="3676" spans="5:7" ht="13.5" thickBot="1" x14ac:dyDescent="0.25">
      <c r="E3676" s="17" t="s">
        <v>3111</v>
      </c>
      <c r="F3676" s="173"/>
      <c r="G3676" s="188"/>
    </row>
    <row r="3677" spans="5:7" ht="25.5" x14ac:dyDescent="0.2">
      <c r="E3677" s="18" t="s">
        <v>417</v>
      </c>
      <c r="F3677" s="177">
        <v>41262</v>
      </c>
      <c r="G3677" s="183">
        <v>1165060</v>
      </c>
    </row>
    <row r="3678" spans="5:7" x14ac:dyDescent="0.2">
      <c r="E3678" s="18" t="s">
        <v>1395</v>
      </c>
      <c r="F3678" s="178"/>
      <c r="G3678" s="184"/>
    </row>
    <row r="3679" spans="5:7" x14ac:dyDescent="0.2">
      <c r="E3679" s="17" t="s">
        <v>3112</v>
      </c>
      <c r="F3679" s="178"/>
      <c r="G3679" s="184"/>
    </row>
    <row r="3680" spans="5:7" ht="13.5" thickBot="1" x14ac:dyDescent="0.25">
      <c r="E3680" s="17" t="s">
        <v>3113</v>
      </c>
      <c r="F3680" s="179"/>
      <c r="G3680" s="185"/>
    </row>
    <row r="3681" spans="5:7" ht="38.25" x14ac:dyDescent="0.2">
      <c r="E3681" s="19" t="s">
        <v>262</v>
      </c>
      <c r="F3681" s="171">
        <v>40393</v>
      </c>
      <c r="G3681" s="186">
        <v>1162680</v>
      </c>
    </row>
    <row r="3682" spans="5:7" x14ac:dyDescent="0.2">
      <c r="E3682" s="19" t="s">
        <v>1395</v>
      </c>
      <c r="F3682" s="172"/>
      <c r="G3682" s="187"/>
    </row>
    <row r="3683" spans="5:7" x14ac:dyDescent="0.2">
      <c r="E3683" s="17" t="s">
        <v>3114</v>
      </c>
      <c r="F3683" s="172"/>
      <c r="G3683" s="187"/>
    </row>
    <row r="3684" spans="5:7" ht="13.5" thickBot="1" x14ac:dyDescent="0.25">
      <c r="E3684" s="17" t="s">
        <v>3115</v>
      </c>
      <c r="F3684" s="173"/>
      <c r="G3684" s="188"/>
    </row>
    <row r="3685" spans="5:7" ht="25.5" x14ac:dyDescent="0.2">
      <c r="E3685" s="18" t="s">
        <v>417</v>
      </c>
      <c r="F3685" s="177">
        <v>40703</v>
      </c>
      <c r="G3685" s="183">
        <v>1160000</v>
      </c>
    </row>
    <row r="3686" spans="5:7" x14ac:dyDescent="0.2">
      <c r="E3686" s="18" t="s">
        <v>1395</v>
      </c>
      <c r="F3686" s="178"/>
      <c r="G3686" s="184"/>
    </row>
    <row r="3687" spans="5:7" x14ac:dyDescent="0.2">
      <c r="E3687" s="17" t="s">
        <v>3116</v>
      </c>
      <c r="F3687" s="178"/>
      <c r="G3687" s="184"/>
    </row>
    <row r="3688" spans="5:7" ht="13.5" thickBot="1" x14ac:dyDescent="0.25">
      <c r="E3688" s="17" t="s">
        <v>3117</v>
      </c>
      <c r="F3688" s="179"/>
      <c r="G3688" s="185"/>
    </row>
    <row r="3689" spans="5:7" ht="38.25" x14ac:dyDescent="0.2">
      <c r="E3689" s="19" t="s">
        <v>262</v>
      </c>
      <c r="F3689" s="171">
        <v>40415</v>
      </c>
      <c r="G3689" s="186">
        <v>1151070</v>
      </c>
    </row>
    <row r="3690" spans="5:7" x14ac:dyDescent="0.2">
      <c r="E3690" s="19" t="s">
        <v>1395</v>
      </c>
      <c r="F3690" s="172"/>
      <c r="G3690" s="187"/>
    </row>
    <row r="3691" spans="5:7" x14ac:dyDescent="0.2">
      <c r="E3691" s="17" t="s">
        <v>3118</v>
      </c>
      <c r="F3691" s="172"/>
      <c r="G3691" s="187"/>
    </row>
    <row r="3692" spans="5:7" ht="13.5" thickBot="1" x14ac:dyDescent="0.25">
      <c r="E3692" s="17" t="s">
        <v>3119</v>
      </c>
      <c r="F3692" s="173"/>
      <c r="G3692" s="188"/>
    </row>
    <row r="3693" spans="5:7" ht="38.25" x14ac:dyDescent="0.2">
      <c r="E3693" s="18" t="s">
        <v>143</v>
      </c>
      <c r="F3693" s="177">
        <v>40000</v>
      </c>
      <c r="G3693" s="183">
        <v>1144495</v>
      </c>
    </row>
    <row r="3694" spans="5:7" x14ac:dyDescent="0.2">
      <c r="E3694" s="18" t="s">
        <v>1395</v>
      </c>
      <c r="F3694" s="178"/>
      <c r="G3694" s="184"/>
    </row>
    <row r="3695" spans="5:7" x14ac:dyDescent="0.2">
      <c r="E3695" s="17" t="s">
        <v>3120</v>
      </c>
      <c r="F3695" s="178"/>
      <c r="G3695" s="184"/>
    </row>
    <row r="3696" spans="5:7" ht="13.5" thickBot="1" x14ac:dyDescent="0.25">
      <c r="E3696" s="17" t="s">
        <v>3121</v>
      </c>
      <c r="F3696" s="179"/>
      <c r="G3696" s="185"/>
    </row>
    <row r="3697" spans="5:7" ht="38.25" x14ac:dyDescent="0.2">
      <c r="E3697" s="19" t="s">
        <v>143</v>
      </c>
      <c r="F3697" s="171">
        <v>40056</v>
      </c>
      <c r="G3697" s="186">
        <v>1113012</v>
      </c>
    </row>
    <row r="3698" spans="5:7" x14ac:dyDescent="0.2">
      <c r="E3698" s="19" t="s">
        <v>1395</v>
      </c>
      <c r="F3698" s="172"/>
      <c r="G3698" s="187"/>
    </row>
    <row r="3699" spans="5:7" x14ac:dyDescent="0.2">
      <c r="E3699" s="17" t="s">
        <v>3122</v>
      </c>
      <c r="F3699" s="172"/>
      <c r="G3699" s="187"/>
    </row>
    <row r="3700" spans="5:7" ht="13.5" thickBot="1" x14ac:dyDescent="0.25">
      <c r="E3700" s="17" t="s">
        <v>3123</v>
      </c>
      <c r="F3700" s="173"/>
      <c r="G3700" s="188"/>
    </row>
    <row r="3701" spans="5:7" ht="51" x14ac:dyDescent="0.2">
      <c r="E3701" s="18" t="s">
        <v>623</v>
      </c>
      <c r="F3701" s="177">
        <v>41124</v>
      </c>
      <c r="G3701" s="183">
        <v>1053572</v>
      </c>
    </row>
    <row r="3702" spans="5:7" x14ac:dyDescent="0.2">
      <c r="E3702" s="18" t="s">
        <v>1395</v>
      </c>
      <c r="F3702" s="178"/>
      <c r="G3702" s="184"/>
    </row>
    <row r="3703" spans="5:7" x14ac:dyDescent="0.2">
      <c r="E3703" s="17" t="s">
        <v>2879</v>
      </c>
      <c r="F3703" s="178"/>
      <c r="G3703" s="184"/>
    </row>
    <row r="3704" spans="5:7" ht="13.5" thickBot="1" x14ac:dyDescent="0.25">
      <c r="E3704" s="17" t="s">
        <v>3013</v>
      </c>
      <c r="F3704" s="179"/>
      <c r="G3704" s="185"/>
    </row>
    <row r="3705" spans="5:7" ht="38.25" x14ac:dyDescent="0.2">
      <c r="E3705" s="19" t="s">
        <v>115</v>
      </c>
      <c r="F3705" s="171">
        <v>40554</v>
      </c>
      <c r="G3705" s="186">
        <v>1045000</v>
      </c>
    </row>
    <row r="3706" spans="5:7" x14ac:dyDescent="0.2">
      <c r="E3706" s="19" t="s">
        <v>1395</v>
      </c>
      <c r="F3706" s="172"/>
      <c r="G3706" s="187"/>
    </row>
    <row r="3707" spans="5:7" x14ac:dyDescent="0.2">
      <c r="E3707" s="17" t="s">
        <v>3124</v>
      </c>
      <c r="F3707" s="172"/>
      <c r="G3707" s="187"/>
    </row>
    <row r="3708" spans="5:7" ht="13.5" thickBot="1" x14ac:dyDescent="0.25">
      <c r="E3708" s="17" t="s">
        <v>3125</v>
      </c>
      <c r="F3708" s="173"/>
      <c r="G3708" s="188"/>
    </row>
    <row r="3709" spans="5:7" ht="38.25" x14ac:dyDescent="0.2">
      <c r="E3709" s="18" t="s">
        <v>102</v>
      </c>
      <c r="F3709" s="177">
        <v>40274</v>
      </c>
      <c r="G3709" s="183">
        <v>1018465</v>
      </c>
    </row>
    <row r="3710" spans="5:7" x14ac:dyDescent="0.2">
      <c r="E3710" s="18" t="s">
        <v>1395</v>
      </c>
      <c r="F3710" s="178"/>
      <c r="G3710" s="184"/>
    </row>
    <row r="3711" spans="5:7" x14ac:dyDescent="0.2">
      <c r="E3711" s="17" t="s">
        <v>3126</v>
      </c>
      <c r="F3711" s="178"/>
      <c r="G3711" s="184"/>
    </row>
    <row r="3712" spans="5:7" ht="13.5" thickBot="1" x14ac:dyDescent="0.25">
      <c r="E3712" s="17" t="s">
        <v>3127</v>
      </c>
      <c r="F3712" s="179"/>
      <c r="G3712" s="185"/>
    </row>
    <row r="3713" spans="5:7" ht="25.5" x14ac:dyDescent="0.2">
      <c r="E3713" s="19" t="s">
        <v>41</v>
      </c>
      <c r="F3713" s="171">
        <v>39801</v>
      </c>
      <c r="G3713" s="186">
        <v>1008900</v>
      </c>
    </row>
    <row r="3714" spans="5:7" x14ac:dyDescent="0.2">
      <c r="E3714" s="19" t="s">
        <v>1395</v>
      </c>
      <c r="F3714" s="172"/>
      <c r="G3714" s="187"/>
    </row>
    <row r="3715" spans="5:7" x14ac:dyDescent="0.2">
      <c r="E3715" s="17" t="s">
        <v>3128</v>
      </c>
      <c r="F3715" s="172"/>
      <c r="G3715" s="187"/>
    </row>
    <row r="3716" spans="5:7" ht="13.5" thickBot="1" x14ac:dyDescent="0.25">
      <c r="E3716" s="17" t="s">
        <v>3129</v>
      </c>
      <c r="F3716" s="173"/>
      <c r="G3716" s="188"/>
    </row>
    <row r="3717" spans="5:7" ht="38.25" x14ac:dyDescent="0.2">
      <c r="E3717" s="18" t="s">
        <v>143</v>
      </c>
      <c r="F3717" s="177">
        <v>40042</v>
      </c>
      <c r="G3717" s="183">
        <v>1000000</v>
      </c>
    </row>
    <row r="3718" spans="5:7" x14ac:dyDescent="0.2">
      <c r="E3718" s="18" t="s">
        <v>1395</v>
      </c>
      <c r="F3718" s="178"/>
      <c r="G3718" s="184"/>
    </row>
    <row r="3719" spans="5:7" x14ac:dyDescent="0.2">
      <c r="E3719" s="17" t="s">
        <v>3130</v>
      </c>
      <c r="F3719" s="178"/>
      <c r="G3719" s="184"/>
    </row>
    <row r="3720" spans="5:7" ht="13.5" thickBot="1" x14ac:dyDescent="0.25">
      <c r="E3720" s="17" t="s">
        <v>3131</v>
      </c>
      <c r="F3720" s="179"/>
      <c r="G3720" s="185"/>
    </row>
    <row r="3721" spans="5:7" ht="25.5" x14ac:dyDescent="0.2">
      <c r="E3721" s="19" t="s">
        <v>417</v>
      </c>
      <c r="F3721" s="171">
        <v>41213</v>
      </c>
      <c r="G3721" s="186">
        <v>1000000</v>
      </c>
    </row>
    <row r="3722" spans="5:7" x14ac:dyDescent="0.2">
      <c r="E3722" s="19" t="s">
        <v>1395</v>
      </c>
      <c r="F3722" s="172"/>
      <c r="G3722" s="187"/>
    </row>
    <row r="3723" spans="5:7" x14ac:dyDescent="0.2">
      <c r="E3723" s="17" t="s">
        <v>3132</v>
      </c>
      <c r="F3723" s="172"/>
      <c r="G3723" s="187"/>
    </row>
    <row r="3724" spans="5:7" ht="13.5" thickBot="1" x14ac:dyDescent="0.25">
      <c r="E3724" s="17" t="s">
        <v>3133</v>
      </c>
      <c r="F3724" s="173"/>
      <c r="G3724" s="188"/>
    </row>
    <row r="3725" spans="5:7" ht="51" x14ac:dyDescent="0.2">
      <c r="E3725" s="18" t="s">
        <v>4</v>
      </c>
      <c r="F3725" s="177">
        <v>39370</v>
      </c>
      <c r="G3725" s="183">
        <v>800000</v>
      </c>
    </row>
    <row r="3726" spans="5:7" x14ac:dyDescent="0.2">
      <c r="E3726" s="18" t="s">
        <v>1395</v>
      </c>
      <c r="F3726" s="178"/>
      <c r="G3726" s="184"/>
    </row>
    <row r="3727" spans="5:7" x14ac:dyDescent="0.2">
      <c r="E3727" s="17" t="s">
        <v>3134</v>
      </c>
      <c r="F3727" s="178"/>
      <c r="G3727" s="184"/>
    </row>
    <row r="3728" spans="5:7" ht="13.5" thickBot="1" x14ac:dyDescent="0.25">
      <c r="E3728" s="17" t="s">
        <v>3135</v>
      </c>
      <c r="F3728" s="179"/>
      <c r="G3728" s="185"/>
    </row>
    <row r="3729" spans="5:7" ht="51" x14ac:dyDescent="0.2">
      <c r="E3729" s="19" t="s">
        <v>623</v>
      </c>
      <c r="F3729" s="171">
        <v>41271</v>
      </c>
      <c r="G3729" s="186">
        <v>765929</v>
      </c>
    </row>
    <row r="3730" spans="5:7" x14ac:dyDescent="0.2">
      <c r="E3730" s="19" t="s">
        <v>1395</v>
      </c>
      <c r="F3730" s="172"/>
      <c r="G3730" s="187"/>
    </row>
    <row r="3731" spans="5:7" x14ac:dyDescent="0.2">
      <c r="E3731" s="17" t="s">
        <v>3136</v>
      </c>
      <c r="F3731" s="172"/>
      <c r="G3731" s="187"/>
    </row>
    <row r="3732" spans="5:7" ht="13.5" thickBot="1" x14ac:dyDescent="0.25">
      <c r="E3732" s="17" t="s">
        <v>3137</v>
      </c>
      <c r="F3732" s="173"/>
      <c r="G3732" s="188"/>
    </row>
    <row r="3733" spans="5:7" ht="51" x14ac:dyDescent="0.2">
      <c r="E3733" s="18" t="s">
        <v>4</v>
      </c>
      <c r="F3733" s="177">
        <v>39370</v>
      </c>
      <c r="G3733" s="183">
        <v>757500</v>
      </c>
    </row>
    <row r="3734" spans="5:7" x14ac:dyDescent="0.2">
      <c r="E3734" s="18" t="s">
        <v>1395</v>
      </c>
      <c r="F3734" s="178"/>
      <c r="G3734" s="184"/>
    </row>
    <row r="3735" spans="5:7" x14ac:dyDescent="0.2">
      <c r="E3735" s="17" t="s">
        <v>3138</v>
      </c>
      <c r="F3735" s="178"/>
      <c r="G3735" s="184"/>
    </row>
    <row r="3736" spans="5:7" ht="13.5" thickBot="1" x14ac:dyDescent="0.25">
      <c r="E3736" s="17" t="s">
        <v>3139</v>
      </c>
      <c r="F3736" s="179"/>
      <c r="G3736" s="185"/>
    </row>
    <row r="3737" spans="5:7" ht="51" x14ac:dyDescent="0.2">
      <c r="E3737" s="19" t="s">
        <v>4</v>
      </c>
      <c r="F3737" s="171">
        <v>39433</v>
      </c>
      <c r="G3737" s="186">
        <v>755000</v>
      </c>
    </row>
    <row r="3738" spans="5:7" x14ac:dyDescent="0.2">
      <c r="E3738" s="19" t="s">
        <v>1395</v>
      </c>
      <c r="F3738" s="172"/>
      <c r="G3738" s="187"/>
    </row>
    <row r="3739" spans="5:7" x14ac:dyDescent="0.2">
      <c r="E3739" s="17" t="s">
        <v>3140</v>
      </c>
      <c r="F3739" s="172"/>
      <c r="G3739" s="187"/>
    </row>
    <row r="3740" spans="5:7" ht="13.5" thickBot="1" x14ac:dyDescent="0.25">
      <c r="E3740" s="17" t="s">
        <v>3141</v>
      </c>
      <c r="F3740" s="173"/>
      <c r="G3740" s="188"/>
    </row>
    <row r="3741" spans="5:7" ht="51" x14ac:dyDescent="0.2">
      <c r="E3741" s="18" t="s">
        <v>623</v>
      </c>
      <c r="F3741" s="177">
        <v>41124</v>
      </c>
      <c r="G3741" s="183">
        <v>743060</v>
      </c>
    </row>
    <row r="3742" spans="5:7" x14ac:dyDescent="0.2">
      <c r="E3742" s="18" t="s">
        <v>1395</v>
      </c>
      <c r="F3742" s="178"/>
      <c r="G3742" s="184"/>
    </row>
    <row r="3743" spans="5:7" x14ac:dyDescent="0.2">
      <c r="E3743" s="17" t="s">
        <v>3142</v>
      </c>
      <c r="F3743" s="178"/>
      <c r="G3743" s="184"/>
    </row>
    <row r="3744" spans="5:7" ht="13.5" thickBot="1" x14ac:dyDescent="0.25">
      <c r="E3744" s="17" t="s">
        <v>3143</v>
      </c>
      <c r="F3744" s="179"/>
      <c r="G3744" s="185"/>
    </row>
    <row r="3745" spans="5:7" ht="51" x14ac:dyDescent="0.2">
      <c r="E3745" s="19" t="s">
        <v>4</v>
      </c>
      <c r="F3745" s="171">
        <v>39382</v>
      </c>
      <c r="G3745" s="186">
        <v>662500</v>
      </c>
    </row>
    <row r="3746" spans="5:7" x14ac:dyDescent="0.2">
      <c r="E3746" s="19" t="s">
        <v>1395</v>
      </c>
      <c r="F3746" s="172"/>
      <c r="G3746" s="187"/>
    </row>
    <row r="3747" spans="5:7" x14ac:dyDescent="0.2">
      <c r="E3747" s="17" t="s">
        <v>3144</v>
      </c>
      <c r="F3747" s="172"/>
      <c r="G3747" s="187"/>
    </row>
    <row r="3748" spans="5:7" ht="13.5" thickBot="1" x14ac:dyDescent="0.25">
      <c r="E3748" s="17" t="s">
        <v>3145</v>
      </c>
      <c r="F3748" s="173"/>
      <c r="G3748" s="188"/>
    </row>
    <row r="3749" spans="5:7" ht="51" x14ac:dyDescent="0.2">
      <c r="E3749" s="18" t="s">
        <v>623</v>
      </c>
      <c r="F3749" s="177">
        <v>41124</v>
      </c>
      <c r="G3749" s="183">
        <v>614181</v>
      </c>
    </row>
    <row r="3750" spans="5:7" x14ac:dyDescent="0.2">
      <c r="E3750" s="18" t="s">
        <v>1395</v>
      </c>
      <c r="F3750" s="178"/>
      <c r="G3750" s="184"/>
    </row>
    <row r="3751" spans="5:7" x14ac:dyDescent="0.2">
      <c r="E3751" s="17" t="s">
        <v>3146</v>
      </c>
      <c r="F3751" s="178"/>
      <c r="G3751" s="184"/>
    </row>
    <row r="3752" spans="5:7" ht="13.5" thickBot="1" x14ac:dyDescent="0.25">
      <c r="E3752" s="17" t="s">
        <v>3147</v>
      </c>
      <c r="F3752" s="179"/>
      <c r="G3752" s="185"/>
    </row>
    <row r="3753" spans="5:7" ht="51" x14ac:dyDescent="0.2">
      <c r="E3753" s="19" t="s">
        <v>4</v>
      </c>
      <c r="F3753" s="171">
        <v>39379</v>
      </c>
      <c r="G3753" s="186">
        <v>605000</v>
      </c>
    </row>
    <row r="3754" spans="5:7" x14ac:dyDescent="0.2">
      <c r="E3754" s="19" t="s">
        <v>1395</v>
      </c>
      <c r="F3754" s="172"/>
      <c r="G3754" s="187"/>
    </row>
    <row r="3755" spans="5:7" x14ac:dyDescent="0.2">
      <c r="E3755" s="17" t="s">
        <v>3148</v>
      </c>
      <c r="F3755" s="172"/>
      <c r="G3755" s="187"/>
    </row>
    <row r="3756" spans="5:7" ht="13.5" thickBot="1" x14ac:dyDescent="0.25">
      <c r="E3756" s="17" t="s">
        <v>3149</v>
      </c>
      <c r="F3756" s="173"/>
      <c r="G3756" s="188"/>
    </row>
    <row r="3757" spans="5:7" ht="51" x14ac:dyDescent="0.2">
      <c r="E3757" s="18" t="s">
        <v>623</v>
      </c>
      <c r="F3757" s="177">
        <v>41124</v>
      </c>
      <c r="G3757" s="183">
        <v>450000</v>
      </c>
    </row>
    <row r="3758" spans="5:7" x14ac:dyDescent="0.2">
      <c r="E3758" s="18" t="s">
        <v>1395</v>
      </c>
      <c r="F3758" s="178"/>
      <c r="G3758" s="184"/>
    </row>
    <row r="3759" spans="5:7" x14ac:dyDescent="0.2">
      <c r="E3759" s="17" t="s">
        <v>2972</v>
      </c>
      <c r="F3759" s="178"/>
      <c r="G3759" s="184"/>
    </row>
    <row r="3760" spans="5:7" ht="13.5" thickBot="1" x14ac:dyDescent="0.25">
      <c r="E3760" s="17" t="s">
        <v>3150</v>
      </c>
      <c r="F3760" s="179"/>
      <c r="G3760" s="185"/>
    </row>
    <row r="3761" spans="5:7" ht="51" x14ac:dyDescent="0.2">
      <c r="E3761" s="19" t="s">
        <v>623</v>
      </c>
      <c r="F3761" s="171">
        <v>41124</v>
      </c>
      <c r="G3761" s="186">
        <v>450000</v>
      </c>
    </row>
    <row r="3762" spans="5:7" x14ac:dyDescent="0.2">
      <c r="E3762" s="19" t="s">
        <v>1395</v>
      </c>
      <c r="F3762" s="172"/>
      <c r="G3762" s="187"/>
    </row>
    <row r="3763" spans="5:7" x14ac:dyDescent="0.2">
      <c r="E3763" s="17" t="s">
        <v>3151</v>
      </c>
      <c r="F3763" s="172"/>
      <c r="G3763" s="187"/>
    </row>
    <row r="3764" spans="5:7" ht="13.5" thickBot="1" x14ac:dyDescent="0.25">
      <c r="E3764" s="17" t="s">
        <v>3152</v>
      </c>
      <c r="F3764" s="173"/>
      <c r="G3764" s="188"/>
    </row>
    <row r="3765" spans="5:7" ht="13.5" thickTop="1" x14ac:dyDescent="0.2">
      <c r="E3765" s="20" t="s">
        <v>3153</v>
      </c>
    </row>
  </sheetData>
  <mergeCells count="4164">
    <mergeCell ref="B2741:B2744"/>
    <mergeCell ref="C2741:C2744"/>
    <mergeCell ref="B2745:B2748"/>
    <mergeCell ref="C2745:C2748"/>
    <mergeCell ref="B2749:B2752"/>
    <mergeCell ref="C2749:C2752"/>
    <mergeCell ref="B2729:B2732"/>
    <mergeCell ref="C2729:C2732"/>
    <mergeCell ref="B2733:B2736"/>
    <mergeCell ref="C2733:C2736"/>
    <mergeCell ref="B2737:B2740"/>
    <mergeCell ref="C2737:C2740"/>
    <mergeCell ref="B2777:B2780"/>
    <mergeCell ref="C2777:C2780"/>
    <mergeCell ref="B2781:B2784"/>
    <mergeCell ref="C2781:C2784"/>
    <mergeCell ref="B2785:B2788"/>
    <mergeCell ref="C2785:C2788"/>
    <mergeCell ref="B2765:B2768"/>
    <mergeCell ref="C2765:C2768"/>
    <mergeCell ref="B2769:B2772"/>
    <mergeCell ref="C2769:C2772"/>
    <mergeCell ref="B2773:B2776"/>
    <mergeCell ref="C2773:C2776"/>
    <mergeCell ref="B2753:B2756"/>
    <mergeCell ref="C2753:C2756"/>
    <mergeCell ref="B2757:B2760"/>
    <mergeCell ref="C2757:C2760"/>
    <mergeCell ref="B2761:B2764"/>
    <mergeCell ref="C2761:C2764"/>
    <mergeCell ref="B2717:B2720"/>
    <mergeCell ref="C2717:C2720"/>
    <mergeCell ref="B2721:B2724"/>
    <mergeCell ref="C2721:C2724"/>
    <mergeCell ref="B2725:B2728"/>
    <mergeCell ref="C2725:C2728"/>
    <mergeCell ref="B2705:B2708"/>
    <mergeCell ref="C2705:C2708"/>
    <mergeCell ref="B2709:B2712"/>
    <mergeCell ref="C2709:C2712"/>
    <mergeCell ref="B2713:B2716"/>
    <mergeCell ref="C2713:C2716"/>
    <mergeCell ref="B2693:B2696"/>
    <mergeCell ref="C2693:C2696"/>
    <mergeCell ref="B2697:B2700"/>
    <mergeCell ref="C2697:C2700"/>
    <mergeCell ref="B2701:B2704"/>
    <mergeCell ref="C2701:C2704"/>
    <mergeCell ref="B2681:B2684"/>
    <mergeCell ref="C2681:C2684"/>
    <mergeCell ref="B2685:B2688"/>
    <mergeCell ref="C2685:C2688"/>
    <mergeCell ref="B2689:B2692"/>
    <mergeCell ref="C2689:C2692"/>
    <mergeCell ref="B2669:B2672"/>
    <mergeCell ref="C2669:C2672"/>
    <mergeCell ref="B2673:B2676"/>
    <mergeCell ref="C2673:C2676"/>
    <mergeCell ref="B2677:B2680"/>
    <mergeCell ref="C2677:C2680"/>
    <mergeCell ref="B2657:B2660"/>
    <mergeCell ref="C2657:C2660"/>
    <mergeCell ref="B2661:B2664"/>
    <mergeCell ref="C2661:C2664"/>
    <mergeCell ref="B2665:B2668"/>
    <mergeCell ref="C2665:C2668"/>
    <mergeCell ref="B2645:B2648"/>
    <mergeCell ref="C2645:C2648"/>
    <mergeCell ref="B2649:B2652"/>
    <mergeCell ref="C2649:C2652"/>
    <mergeCell ref="B2653:B2656"/>
    <mergeCell ref="C2653:C2656"/>
    <mergeCell ref="B2633:B2636"/>
    <mergeCell ref="C2633:C2636"/>
    <mergeCell ref="B2637:B2640"/>
    <mergeCell ref="C2637:C2640"/>
    <mergeCell ref="B2641:B2644"/>
    <mergeCell ref="C2641:C2644"/>
    <mergeCell ref="B2621:B2624"/>
    <mergeCell ref="C2621:C2624"/>
    <mergeCell ref="B2625:B2628"/>
    <mergeCell ref="C2625:C2628"/>
    <mergeCell ref="B2629:B2632"/>
    <mergeCell ref="C2629:C2632"/>
    <mergeCell ref="B2609:B2612"/>
    <mergeCell ref="C2609:C2612"/>
    <mergeCell ref="B2613:B2616"/>
    <mergeCell ref="C2613:C2616"/>
    <mergeCell ref="B2617:B2620"/>
    <mergeCell ref="C2617:C2620"/>
    <mergeCell ref="B2597:B2600"/>
    <mergeCell ref="C2597:C2600"/>
    <mergeCell ref="B2601:B2604"/>
    <mergeCell ref="C2601:C2604"/>
    <mergeCell ref="B2605:B2608"/>
    <mergeCell ref="C2605:C2608"/>
    <mergeCell ref="B2585:B2588"/>
    <mergeCell ref="C2585:C2588"/>
    <mergeCell ref="B2589:B2592"/>
    <mergeCell ref="C2589:C2592"/>
    <mergeCell ref="B2593:B2596"/>
    <mergeCell ref="C2593:C2596"/>
    <mergeCell ref="B2573:B2576"/>
    <mergeCell ref="C2573:C2576"/>
    <mergeCell ref="B2577:B2580"/>
    <mergeCell ref="C2577:C2580"/>
    <mergeCell ref="B2581:B2584"/>
    <mergeCell ref="C2581:C2584"/>
    <mergeCell ref="B2561:B2564"/>
    <mergeCell ref="C2561:C2564"/>
    <mergeCell ref="B2565:B2568"/>
    <mergeCell ref="C2565:C2568"/>
    <mergeCell ref="B2569:B2572"/>
    <mergeCell ref="C2569:C2572"/>
    <mergeCell ref="B2549:B2552"/>
    <mergeCell ref="C2549:C2552"/>
    <mergeCell ref="B2553:B2556"/>
    <mergeCell ref="C2553:C2556"/>
    <mergeCell ref="B2557:B2560"/>
    <mergeCell ref="C2557:C2560"/>
    <mergeCell ref="B2537:B2540"/>
    <mergeCell ref="C2537:C2540"/>
    <mergeCell ref="B2541:B2544"/>
    <mergeCell ref="C2541:C2544"/>
    <mergeCell ref="B2545:B2548"/>
    <mergeCell ref="C2545:C2548"/>
    <mergeCell ref="B2525:B2528"/>
    <mergeCell ref="C2525:C2528"/>
    <mergeCell ref="B2529:B2532"/>
    <mergeCell ref="C2529:C2532"/>
    <mergeCell ref="B2533:B2536"/>
    <mergeCell ref="C2533:C2536"/>
    <mergeCell ref="B2513:B2516"/>
    <mergeCell ref="C2513:C2516"/>
    <mergeCell ref="B2517:B2520"/>
    <mergeCell ref="C2517:C2520"/>
    <mergeCell ref="B2521:B2524"/>
    <mergeCell ref="C2521:C2524"/>
    <mergeCell ref="B2501:B2504"/>
    <mergeCell ref="C2501:C2504"/>
    <mergeCell ref="B2505:B2508"/>
    <mergeCell ref="C2505:C2508"/>
    <mergeCell ref="B2509:B2512"/>
    <mergeCell ref="C2509:C2512"/>
    <mergeCell ref="B2489:B2492"/>
    <mergeCell ref="C2489:C2492"/>
    <mergeCell ref="B2493:B2496"/>
    <mergeCell ref="C2493:C2496"/>
    <mergeCell ref="B2497:B2500"/>
    <mergeCell ref="C2497:C2500"/>
    <mergeCell ref="B2477:B2480"/>
    <mergeCell ref="C2477:C2480"/>
    <mergeCell ref="B2481:B2484"/>
    <mergeCell ref="C2481:C2484"/>
    <mergeCell ref="B2485:B2488"/>
    <mergeCell ref="C2485:C2488"/>
    <mergeCell ref="B2465:B2468"/>
    <mergeCell ref="C2465:C2468"/>
    <mergeCell ref="B2469:B2472"/>
    <mergeCell ref="C2469:C2472"/>
    <mergeCell ref="B2473:B2476"/>
    <mergeCell ref="C2473:C2476"/>
    <mergeCell ref="B2453:B2456"/>
    <mergeCell ref="C2453:C2456"/>
    <mergeCell ref="B2457:B2460"/>
    <mergeCell ref="C2457:C2460"/>
    <mergeCell ref="B2461:B2464"/>
    <mergeCell ref="C2461:C2464"/>
    <mergeCell ref="B2441:B2444"/>
    <mergeCell ref="C2441:C2444"/>
    <mergeCell ref="B2445:B2448"/>
    <mergeCell ref="C2445:C2448"/>
    <mergeCell ref="B2449:B2452"/>
    <mergeCell ref="C2449:C2452"/>
    <mergeCell ref="B2429:B2432"/>
    <mergeCell ref="C2429:C2432"/>
    <mergeCell ref="B2433:B2436"/>
    <mergeCell ref="C2433:C2436"/>
    <mergeCell ref="B2437:B2440"/>
    <mergeCell ref="C2437:C2440"/>
    <mergeCell ref="B2417:B2420"/>
    <mergeCell ref="C2417:C2420"/>
    <mergeCell ref="B2421:B2424"/>
    <mergeCell ref="C2421:C2424"/>
    <mergeCell ref="B2425:B2428"/>
    <mergeCell ref="C2425:C2428"/>
    <mergeCell ref="B2405:B2408"/>
    <mergeCell ref="C2405:C2408"/>
    <mergeCell ref="B2409:B2412"/>
    <mergeCell ref="C2409:C2412"/>
    <mergeCell ref="B2413:B2416"/>
    <mergeCell ref="C2413:C2416"/>
    <mergeCell ref="B2393:B2396"/>
    <mergeCell ref="C2393:C2396"/>
    <mergeCell ref="B2397:B2400"/>
    <mergeCell ref="C2397:C2400"/>
    <mergeCell ref="B2401:B2404"/>
    <mergeCell ref="C2401:C2404"/>
    <mergeCell ref="B2381:B2384"/>
    <mergeCell ref="C2381:C2384"/>
    <mergeCell ref="B2385:B2388"/>
    <mergeCell ref="C2385:C2388"/>
    <mergeCell ref="B2389:B2392"/>
    <mergeCell ref="C2389:C2392"/>
    <mergeCell ref="B2369:B2372"/>
    <mergeCell ref="C2369:C2372"/>
    <mergeCell ref="B2373:B2376"/>
    <mergeCell ref="C2373:C2376"/>
    <mergeCell ref="B2377:B2380"/>
    <mergeCell ref="C2377:C2380"/>
    <mergeCell ref="B2357:B2360"/>
    <mergeCell ref="C2357:C2360"/>
    <mergeCell ref="B2361:B2364"/>
    <mergeCell ref="C2361:C2364"/>
    <mergeCell ref="B2365:B2368"/>
    <mergeCell ref="C2365:C2368"/>
    <mergeCell ref="B2345:B2348"/>
    <mergeCell ref="C2345:C2348"/>
    <mergeCell ref="B2349:B2352"/>
    <mergeCell ref="C2349:C2352"/>
    <mergeCell ref="B2353:B2356"/>
    <mergeCell ref="C2353:C2356"/>
    <mergeCell ref="B2333:B2336"/>
    <mergeCell ref="C2333:C2336"/>
    <mergeCell ref="B2337:B2340"/>
    <mergeCell ref="C2337:C2340"/>
    <mergeCell ref="B2341:B2344"/>
    <mergeCell ref="C2341:C2344"/>
    <mergeCell ref="B2321:B2324"/>
    <mergeCell ref="C2321:C2324"/>
    <mergeCell ref="B2325:B2328"/>
    <mergeCell ref="C2325:C2328"/>
    <mergeCell ref="B2329:B2332"/>
    <mergeCell ref="C2329:C2332"/>
    <mergeCell ref="B2309:B2312"/>
    <mergeCell ref="C2309:C2312"/>
    <mergeCell ref="B2313:B2316"/>
    <mergeCell ref="C2313:C2316"/>
    <mergeCell ref="B2317:B2320"/>
    <mergeCell ref="C2317:C2320"/>
    <mergeCell ref="B2297:B2300"/>
    <mergeCell ref="C2297:C2300"/>
    <mergeCell ref="B2301:B2304"/>
    <mergeCell ref="C2301:C2304"/>
    <mergeCell ref="B2305:B2308"/>
    <mergeCell ref="C2305:C2308"/>
    <mergeCell ref="B2285:B2288"/>
    <mergeCell ref="C2285:C2288"/>
    <mergeCell ref="B2289:B2292"/>
    <mergeCell ref="C2289:C2292"/>
    <mergeCell ref="B2293:B2296"/>
    <mergeCell ref="C2293:C2296"/>
    <mergeCell ref="B2273:B2276"/>
    <mergeCell ref="C2273:C2276"/>
    <mergeCell ref="B2277:B2280"/>
    <mergeCell ref="C2277:C2280"/>
    <mergeCell ref="B2281:B2284"/>
    <mergeCell ref="C2281:C2284"/>
    <mergeCell ref="B2261:B2264"/>
    <mergeCell ref="C2261:C2264"/>
    <mergeCell ref="B2265:B2268"/>
    <mergeCell ref="C2265:C2268"/>
    <mergeCell ref="B2269:B2272"/>
    <mergeCell ref="C2269:C2272"/>
    <mergeCell ref="B2249:B2252"/>
    <mergeCell ref="C2249:C2252"/>
    <mergeCell ref="B2253:B2256"/>
    <mergeCell ref="C2253:C2256"/>
    <mergeCell ref="B2257:B2260"/>
    <mergeCell ref="C2257:C2260"/>
    <mergeCell ref="B2237:B2240"/>
    <mergeCell ref="C2237:C2240"/>
    <mergeCell ref="B2241:B2244"/>
    <mergeCell ref="C2241:C2244"/>
    <mergeCell ref="B2245:B2248"/>
    <mergeCell ref="C2245:C2248"/>
    <mergeCell ref="B2225:B2228"/>
    <mergeCell ref="C2225:C2228"/>
    <mergeCell ref="B2229:B2232"/>
    <mergeCell ref="C2229:C2232"/>
    <mergeCell ref="B2233:B2236"/>
    <mergeCell ref="C2233:C2236"/>
    <mergeCell ref="B2213:B2216"/>
    <mergeCell ref="C2213:C2216"/>
    <mergeCell ref="B2217:B2220"/>
    <mergeCell ref="C2217:C2220"/>
    <mergeCell ref="B2221:B2224"/>
    <mergeCell ref="C2221:C2224"/>
    <mergeCell ref="B2201:B2204"/>
    <mergeCell ref="C2201:C2204"/>
    <mergeCell ref="B2205:B2208"/>
    <mergeCell ref="C2205:C2208"/>
    <mergeCell ref="B2209:B2212"/>
    <mergeCell ref="C2209:C2212"/>
    <mergeCell ref="B2189:B2192"/>
    <mergeCell ref="C2189:C2192"/>
    <mergeCell ref="B2193:B2196"/>
    <mergeCell ref="C2193:C2196"/>
    <mergeCell ref="B2197:B2200"/>
    <mergeCell ref="C2197:C2200"/>
    <mergeCell ref="B2177:B2180"/>
    <mergeCell ref="C2177:C2180"/>
    <mergeCell ref="B2181:B2184"/>
    <mergeCell ref="C2181:C2184"/>
    <mergeCell ref="B2185:B2188"/>
    <mergeCell ref="C2185:C2188"/>
    <mergeCell ref="B2165:B2168"/>
    <mergeCell ref="C2165:C2168"/>
    <mergeCell ref="B2169:B2172"/>
    <mergeCell ref="C2169:C2172"/>
    <mergeCell ref="B2173:B2176"/>
    <mergeCell ref="C2173:C2176"/>
    <mergeCell ref="B2153:B2156"/>
    <mergeCell ref="C2153:C2156"/>
    <mergeCell ref="B2157:B2160"/>
    <mergeCell ref="C2157:C2160"/>
    <mergeCell ref="B2161:B2164"/>
    <mergeCell ref="C2161:C2164"/>
    <mergeCell ref="B2141:B2144"/>
    <mergeCell ref="C2141:C2144"/>
    <mergeCell ref="B2145:B2148"/>
    <mergeCell ref="C2145:C2148"/>
    <mergeCell ref="B2149:B2152"/>
    <mergeCell ref="C2149:C2152"/>
    <mergeCell ref="B2129:B2132"/>
    <mergeCell ref="C2129:C2132"/>
    <mergeCell ref="B2133:B2136"/>
    <mergeCell ref="C2133:C2136"/>
    <mergeCell ref="B2137:B2140"/>
    <mergeCell ref="C2137:C2140"/>
    <mergeCell ref="B2117:B2120"/>
    <mergeCell ref="C2117:C2120"/>
    <mergeCell ref="B2121:B2124"/>
    <mergeCell ref="C2121:C2124"/>
    <mergeCell ref="B2125:B2128"/>
    <mergeCell ref="C2125:C2128"/>
    <mergeCell ref="B2105:B2108"/>
    <mergeCell ref="C2105:C2108"/>
    <mergeCell ref="B2109:B2112"/>
    <mergeCell ref="C2109:C2112"/>
    <mergeCell ref="B2113:B2116"/>
    <mergeCell ref="C2113:C2116"/>
    <mergeCell ref="B2093:B2096"/>
    <mergeCell ref="C2093:C2096"/>
    <mergeCell ref="B2097:B2100"/>
    <mergeCell ref="C2097:C2100"/>
    <mergeCell ref="B2101:B2104"/>
    <mergeCell ref="C2101:C2104"/>
    <mergeCell ref="B2081:B2084"/>
    <mergeCell ref="C2081:C2084"/>
    <mergeCell ref="B2085:B2088"/>
    <mergeCell ref="C2085:C2088"/>
    <mergeCell ref="B2089:B2092"/>
    <mergeCell ref="C2089:C2092"/>
    <mergeCell ref="B2069:B2072"/>
    <mergeCell ref="C2069:C2072"/>
    <mergeCell ref="B2073:B2076"/>
    <mergeCell ref="C2073:C2076"/>
    <mergeCell ref="B2077:B2080"/>
    <mergeCell ref="C2077:C2080"/>
    <mergeCell ref="B2057:B2060"/>
    <mergeCell ref="C2057:C2060"/>
    <mergeCell ref="B2061:B2064"/>
    <mergeCell ref="C2061:C2064"/>
    <mergeCell ref="B2065:B2068"/>
    <mergeCell ref="C2065:C2068"/>
    <mergeCell ref="B2045:B2048"/>
    <mergeCell ref="C2045:C2048"/>
    <mergeCell ref="B2049:B2052"/>
    <mergeCell ref="C2049:C2052"/>
    <mergeCell ref="B2053:B2056"/>
    <mergeCell ref="C2053:C2056"/>
    <mergeCell ref="B2033:B2036"/>
    <mergeCell ref="C2033:C2036"/>
    <mergeCell ref="B2037:B2040"/>
    <mergeCell ref="C2037:C2040"/>
    <mergeCell ref="B2041:B2044"/>
    <mergeCell ref="C2041:C2044"/>
    <mergeCell ref="B2021:B2024"/>
    <mergeCell ref="C2021:C2024"/>
    <mergeCell ref="B2025:B2028"/>
    <mergeCell ref="C2025:C2028"/>
    <mergeCell ref="B2029:B2032"/>
    <mergeCell ref="C2029:C2032"/>
    <mergeCell ref="B2009:B2012"/>
    <mergeCell ref="C2009:C2012"/>
    <mergeCell ref="B2013:B2016"/>
    <mergeCell ref="C2013:C2016"/>
    <mergeCell ref="B2017:B2020"/>
    <mergeCell ref="C2017:C2020"/>
    <mergeCell ref="B1997:B2000"/>
    <mergeCell ref="C1997:C2000"/>
    <mergeCell ref="B2001:B2004"/>
    <mergeCell ref="C2001:C2004"/>
    <mergeCell ref="B2005:B2008"/>
    <mergeCell ref="C2005:C2008"/>
    <mergeCell ref="B1985:B1988"/>
    <mergeCell ref="C1985:C1988"/>
    <mergeCell ref="B1989:B1992"/>
    <mergeCell ref="C1989:C1992"/>
    <mergeCell ref="B1993:B1996"/>
    <mergeCell ref="C1993:C1996"/>
    <mergeCell ref="B1973:B1976"/>
    <mergeCell ref="C1973:C1976"/>
    <mergeCell ref="B1977:B1980"/>
    <mergeCell ref="C1977:C1980"/>
    <mergeCell ref="B1981:B1984"/>
    <mergeCell ref="C1981:C1984"/>
    <mergeCell ref="B1961:B1964"/>
    <mergeCell ref="C1961:C1964"/>
    <mergeCell ref="B1965:B1968"/>
    <mergeCell ref="C1965:C1968"/>
    <mergeCell ref="B1969:B1972"/>
    <mergeCell ref="C1969:C1972"/>
    <mergeCell ref="B1949:B1952"/>
    <mergeCell ref="C1949:C1952"/>
    <mergeCell ref="B1953:B1956"/>
    <mergeCell ref="C1953:C1956"/>
    <mergeCell ref="B1957:B1960"/>
    <mergeCell ref="C1957:C1960"/>
    <mergeCell ref="B1937:B1940"/>
    <mergeCell ref="C1937:C1940"/>
    <mergeCell ref="B1941:B1944"/>
    <mergeCell ref="C1941:C1944"/>
    <mergeCell ref="B1945:B1948"/>
    <mergeCell ref="C1945:C1948"/>
    <mergeCell ref="B1925:B1928"/>
    <mergeCell ref="C1925:C1928"/>
    <mergeCell ref="B1929:B1932"/>
    <mergeCell ref="C1929:C1932"/>
    <mergeCell ref="B1933:B1936"/>
    <mergeCell ref="C1933:C1936"/>
    <mergeCell ref="B1913:B1916"/>
    <mergeCell ref="C1913:C1916"/>
    <mergeCell ref="B1917:B1920"/>
    <mergeCell ref="C1917:C1920"/>
    <mergeCell ref="B1921:B1924"/>
    <mergeCell ref="C1921:C1924"/>
    <mergeCell ref="B1901:B1904"/>
    <mergeCell ref="C1901:C1904"/>
    <mergeCell ref="B1905:B1908"/>
    <mergeCell ref="C1905:C1908"/>
    <mergeCell ref="B1909:B1912"/>
    <mergeCell ref="C1909:C1912"/>
    <mergeCell ref="B1889:B1892"/>
    <mergeCell ref="C1889:C1892"/>
    <mergeCell ref="B1893:B1896"/>
    <mergeCell ref="C1893:C1896"/>
    <mergeCell ref="B1897:B1900"/>
    <mergeCell ref="C1897:C1900"/>
    <mergeCell ref="B1877:B1880"/>
    <mergeCell ref="C1877:C1880"/>
    <mergeCell ref="B1881:B1884"/>
    <mergeCell ref="C1881:C1884"/>
    <mergeCell ref="B1885:B1888"/>
    <mergeCell ref="C1885:C1888"/>
    <mergeCell ref="B1865:B1868"/>
    <mergeCell ref="C1865:C1868"/>
    <mergeCell ref="B1869:B1872"/>
    <mergeCell ref="C1869:C1872"/>
    <mergeCell ref="B1873:B1876"/>
    <mergeCell ref="C1873:C1876"/>
    <mergeCell ref="B1853:B1856"/>
    <mergeCell ref="C1853:C1856"/>
    <mergeCell ref="B1857:B1860"/>
    <mergeCell ref="C1857:C1860"/>
    <mergeCell ref="B1861:B1864"/>
    <mergeCell ref="C1861:C1864"/>
    <mergeCell ref="B1841:B1844"/>
    <mergeCell ref="C1841:C1844"/>
    <mergeCell ref="B1845:B1848"/>
    <mergeCell ref="C1845:C1848"/>
    <mergeCell ref="B1849:B1852"/>
    <mergeCell ref="C1849:C1852"/>
    <mergeCell ref="B1829:B1832"/>
    <mergeCell ref="C1829:C1832"/>
    <mergeCell ref="B1833:B1836"/>
    <mergeCell ref="C1833:C1836"/>
    <mergeCell ref="B1837:B1840"/>
    <mergeCell ref="C1837:C1840"/>
    <mergeCell ref="B1817:B1820"/>
    <mergeCell ref="C1817:C1820"/>
    <mergeCell ref="B1821:B1824"/>
    <mergeCell ref="C1821:C1824"/>
    <mergeCell ref="B1825:B1828"/>
    <mergeCell ref="C1825:C1828"/>
    <mergeCell ref="B1805:B1808"/>
    <mergeCell ref="C1805:C1808"/>
    <mergeCell ref="B1809:B1812"/>
    <mergeCell ref="C1809:C1812"/>
    <mergeCell ref="B1813:B1816"/>
    <mergeCell ref="C1813:C1816"/>
    <mergeCell ref="B1793:B1796"/>
    <mergeCell ref="C1793:C1796"/>
    <mergeCell ref="B1797:B1800"/>
    <mergeCell ref="C1797:C1800"/>
    <mergeCell ref="B1801:B1804"/>
    <mergeCell ref="C1801:C1804"/>
    <mergeCell ref="B1781:B1784"/>
    <mergeCell ref="C1781:C1784"/>
    <mergeCell ref="B1785:B1788"/>
    <mergeCell ref="C1785:C1788"/>
    <mergeCell ref="B1789:B1792"/>
    <mergeCell ref="C1789:C1792"/>
    <mergeCell ref="B1769:B1772"/>
    <mergeCell ref="C1769:C1772"/>
    <mergeCell ref="B1773:B1776"/>
    <mergeCell ref="C1773:C1776"/>
    <mergeCell ref="B1777:B1780"/>
    <mergeCell ref="C1777:C1780"/>
    <mergeCell ref="B1757:B1760"/>
    <mergeCell ref="C1757:C1760"/>
    <mergeCell ref="B1761:B1764"/>
    <mergeCell ref="C1761:C1764"/>
    <mergeCell ref="B1765:B1768"/>
    <mergeCell ref="C1765:C1768"/>
    <mergeCell ref="B1745:B1748"/>
    <mergeCell ref="C1745:C1748"/>
    <mergeCell ref="B1749:B1752"/>
    <mergeCell ref="C1749:C1752"/>
    <mergeCell ref="B1753:B1756"/>
    <mergeCell ref="C1753:C1756"/>
    <mergeCell ref="B1733:B1736"/>
    <mergeCell ref="C1733:C1736"/>
    <mergeCell ref="B1737:B1740"/>
    <mergeCell ref="C1737:C1740"/>
    <mergeCell ref="B1741:B1744"/>
    <mergeCell ref="C1741:C1744"/>
    <mergeCell ref="B1721:B1724"/>
    <mergeCell ref="C1721:C1724"/>
    <mergeCell ref="B1725:B1728"/>
    <mergeCell ref="C1725:C1728"/>
    <mergeCell ref="B1729:B1732"/>
    <mergeCell ref="C1729:C1732"/>
    <mergeCell ref="B1709:B1712"/>
    <mergeCell ref="C1709:C1712"/>
    <mergeCell ref="B1713:B1716"/>
    <mergeCell ref="C1713:C1716"/>
    <mergeCell ref="B1717:B1720"/>
    <mergeCell ref="C1717:C1720"/>
    <mergeCell ref="B1697:B1700"/>
    <mergeCell ref="C1697:C1700"/>
    <mergeCell ref="B1701:B1704"/>
    <mergeCell ref="C1701:C1704"/>
    <mergeCell ref="B1705:B1708"/>
    <mergeCell ref="C1705:C1708"/>
    <mergeCell ref="B1685:B1688"/>
    <mergeCell ref="C1685:C1688"/>
    <mergeCell ref="B1689:B1692"/>
    <mergeCell ref="C1689:C1692"/>
    <mergeCell ref="B1693:B1696"/>
    <mergeCell ref="C1693:C1696"/>
    <mergeCell ref="B1673:B1676"/>
    <mergeCell ref="C1673:C1676"/>
    <mergeCell ref="B1677:B1680"/>
    <mergeCell ref="C1677:C1680"/>
    <mergeCell ref="B1681:B1684"/>
    <mergeCell ref="C1681:C1684"/>
    <mergeCell ref="B1661:B1664"/>
    <mergeCell ref="C1661:C1664"/>
    <mergeCell ref="B1665:B1668"/>
    <mergeCell ref="C1665:C1668"/>
    <mergeCell ref="B1669:B1672"/>
    <mergeCell ref="C1669:C1672"/>
    <mergeCell ref="B1649:B1652"/>
    <mergeCell ref="C1649:C1652"/>
    <mergeCell ref="B1653:B1656"/>
    <mergeCell ref="C1653:C1656"/>
    <mergeCell ref="B1657:B1660"/>
    <mergeCell ref="C1657:C1660"/>
    <mergeCell ref="B1637:B1640"/>
    <mergeCell ref="C1637:C1640"/>
    <mergeCell ref="B1641:B1644"/>
    <mergeCell ref="C1641:C1644"/>
    <mergeCell ref="B1645:B1648"/>
    <mergeCell ref="C1645:C1648"/>
    <mergeCell ref="B1625:B1628"/>
    <mergeCell ref="C1625:C1628"/>
    <mergeCell ref="B1629:B1632"/>
    <mergeCell ref="C1629:C1632"/>
    <mergeCell ref="B1633:B1636"/>
    <mergeCell ref="C1633:C1636"/>
    <mergeCell ref="B1613:B1616"/>
    <mergeCell ref="C1613:C1616"/>
    <mergeCell ref="B1617:B1620"/>
    <mergeCell ref="C1617:C1620"/>
    <mergeCell ref="B1621:B1624"/>
    <mergeCell ref="C1621:C1624"/>
    <mergeCell ref="B1601:B1604"/>
    <mergeCell ref="C1601:C1604"/>
    <mergeCell ref="B1605:B1608"/>
    <mergeCell ref="C1605:C1608"/>
    <mergeCell ref="B1609:B1612"/>
    <mergeCell ref="C1609:C1612"/>
    <mergeCell ref="B1589:B1592"/>
    <mergeCell ref="C1589:C1592"/>
    <mergeCell ref="B1593:B1596"/>
    <mergeCell ref="C1593:C1596"/>
    <mergeCell ref="B1597:B1600"/>
    <mergeCell ref="C1597:C1600"/>
    <mergeCell ref="B1577:B1580"/>
    <mergeCell ref="C1577:C1580"/>
    <mergeCell ref="B1581:B1584"/>
    <mergeCell ref="C1581:C1584"/>
    <mergeCell ref="B1585:B1588"/>
    <mergeCell ref="C1585:C1588"/>
    <mergeCell ref="B1565:B1568"/>
    <mergeCell ref="C1565:C1568"/>
    <mergeCell ref="B1569:B1572"/>
    <mergeCell ref="C1569:C1572"/>
    <mergeCell ref="B1573:B1576"/>
    <mergeCell ref="C1573:C1576"/>
    <mergeCell ref="B1553:B1556"/>
    <mergeCell ref="C1553:C1556"/>
    <mergeCell ref="B1557:B1560"/>
    <mergeCell ref="C1557:C1560"/>
    <mergeCell ref="B1561:B1564"/>
    <mergeCell ref="C1561:C1564"/>
    <mergeCell ref="B1541:B1544"/>
    <mergeCell ref="C1541:C1544"/>
    <mergeCell ref="B1545:B1548"/>
    <mergeCell ref="C1545:C1548"/>
    <mergeCell ref="B1549:B1552"/>
    <mergeCell ref="C1549:C1552"/>
    <mergeCell ref="B1529:B1532"/>
    <mergeCell ref="C1529:C1532"/>
    <mergeCell ref="B1533:B1536"/>
    <mergeCell ref="C1533:C1536"/>
    <mergeCell ref="B1537:B1540"/>
    <mergeCell ref="C1537:C1540"/>
    <mergeCell ref="B1517:B1520"/>
    <mergeCell ref="C1517:C1520"/>
    <mergeCell ref="B1521:B1524"/>
    <mergeCell ref="C1521:C1524"/>
    <mergeCell ref="B1525:B1528"/>
    <mergeCell ref="C1525:C1528"/>
    <mergeCell ref="B1505:B1508"/>
    <mergeCell ref="C1505:C1508"/>
    <mergeCell ref="B1509:B1512"/>
    <mergeCell ref="C1509:C1512"/>
    <mergeCell ref="B1513:B1516"/>
    <mergeCell ref="C1513:C1516"/>
    <mergeCell ref="B1493:B1496"/>
    <mergeCell ref="C1493:C1496"/>
    <mergeCell ref="B1497:B1500"/>
    <mergeCell ref="C1497:C1500"/>
    <mergeCell ref="B1501:B1504"/>
    <mergeCell ref="C1501:C1504"/>
    <mergeCell ref="B1481:B1484"/>
    <mergeCell ref="C1481:C1484"/>
    <mergeCell ref="B1485:B1488"/>
    <mergeCell ref="C1485:C1488"/>
    <mergeCell ref="B1489:B1492"/>
    <mergeCell ref="C1489:C1492"/>
    <mergeCell ref="B1469:B1472"/>
    <mergeCell ref="C1469:C1472"/>
    <mergeCell ref="B1473:B1476"/>
    <mergeCell ref="C1473:C1476"/>
    <mergeCell ref="B1477:B1480"/>
    <mergeCell ref="C1477:C1480"/>
    <mergeCell ref="B1457:B1460"/>
    <mergeCell ref="C1457:C1460"/>
    <mergeCell ref="B1461:B1464"/>
    <mergeCell ref="C1461:C1464"/>
    <mergeCell ref="B1465:B1468"/>
    <mergeCell ref="C1465:C1468"/>
    <mergeCell ref="B1445:B1448"/>
    <mergeCell ref="C1445:C1448"/>
    <mergeCell ref="B1449:B1452"/>
    <mergeCell ref="C1449:C1452"/>
    <mergeCell ref="B1453:B1456"/>
    <mergeCell ref="C1453:C1456"/>
    <mergeCell ref="B1433:B1436"/>
    <mergeCell ref="C1433:C1436"/>
    <mergeCell ref="B1437:B1440"/>
    <mergeCell ref="C1437:C1440"/>
    <mergeCell ref="B1441:B1444"/>
    <mergeCell ref="C1441:C1444"/>
    <mergeCell ref="B1421:B1424"/>
    <mergeCell ref="C1421:C1424"/>
    <mergeCell ref="B1425:B1428"/>
    <mergeCell ref="C1425:C1428"/>
    <mergeCell ref="B1429:B1432"/>
    <mergeCell ref="C1429:C1432"/>
    <mergeCell ref="B1409:B1412"/>
    <mergeCell ref="C1409:C1412"/>
    <mergeCell ref="B1413:B1416"/>
    <mergeCell ref="C1413:C1416"/>
    <mergeCell ref="B1417:B1420"/>
    <mergeCell ref="C1417:C1420"/>
    <mergeCell ref="B1397:B1400"/>
    <mergeCell ref="C1397:C1400"/>
    <mergeCell ref="B1401:B1404"/>
    <mergeCell ref="C1401:C1404"/>
    <mergeCell ref="B1405:B1408"/>
    <mergeCell ref="C1405:C1408"/>
    <mergeCell ref="B1385:B1388"/>
    <mergeCell ref="C1385:C1388"/>
    <mergeCell ref="B1389:B1392"/>
    <mergeCell ref="C1389:C1392"/>
    <mergeCell ref="B1393:B1396"/>
    <mergeCell ref="C1393:C1396"/>
    <mergeCell ref="B1373:B1376"/>
    <mergeCell ref="C1373:C1376"/>
    <mergeCell ref="B1377:B1380"/>
    <mergeCell ref="C1377:C1380"/>
    <mergeCell ref="B1381:B1384"/>
    <mergeCell ref="C1381:C1384"/>
    <mergeCell ref="B1361:B1364"/>
    <mergeCell ref="C1361:C1364"/>
    <mergeCell ref="B1365:B1368"/>
    <mergeCell ref="C1365:C1368"/>
    <mergeCell ref="B1369:B1372"/>
    <mergeCell ref="C1369:C1372"/>
    <mergeCell ref="B1349:B1352"/>
    <mergeCell ref="C1349:C1352"/>
    <mergeCell ref="B1353:B1356"/>
    <mergeCell ref="C1353:C1356"/>
    <mergeCell ref="B1357:B1360"/>
    <mergeCell ref="C1357:C1360"/>
    <mergeCell ref="B1337:B1340"/>
    <mergeCell ref="C1337:C1340"/>
    <mergeCell ref="B1341:B1344"/>
    <mergeCell ref="C1341:C1344"/>
    <mergeCell ref="B1345:B1348"/>
    <mergeCell ref="C1345:C1348"/>
    <mergeCell ref="B1325:B1328"/>
    <mergeCell ref="C1325:C1328"/>
    <mergeCell ref="B1329:B1332"/>
    <mergeCell ref="C1329:C1332"/>
    <mergeCell ref="B1333:B1336"/>
    <mergeCell ref="C1333:C1336"/>
    <mergeCell ref="B1313:B1316"/>
    <mergeCell ref="C1313:C1316"/>
    <mergeCell ref="B1317:B1320"/>
    <mergeCell ref="C1317:C1320"/>
    <mergeCell ref="B1321:B1324"/>
    <mergeCell ref="C1321:C1324"/>
    <mergeCell ref="B1301:B1304"/>
    <mergeCell ref="C1301:C1304"/>
    <mergeCell ref="B1305:B1308"/>
    <mergeCell ref="C1305:C1308"/>
    <mergeCell ref="B1309:B1312"/>
    <mergeCell ref="C1309:C1312"/>
    <mergeCell ref="B1289:B1292"/>
    <mergeCell ref="C1289:C1292"/>
    <mergeCell ref="B1293:B1296"/>
    <mergeCell ref="C1293:C1296"/>
    <mergeCell ref="B1297:B1300"/>
    <mergeCell ref="C1297:C1300"/>
    <mergeCell ref="B1277:B1280"/>
    <mergeCell ref="C1277:C1280"/>
    <mergeCell ref="B1281:B1284"/>
    <mergeCell ref="C1281:C1284"/>
    <mergeCell ref="B1285:B1288"/>
    <mergeCell ref="C1285:C1288"/>
    <mergeCell ref="B1265:B1268"/>
    <mergeCell ref="C1265:C1268"/>
    <mergeCell ref="B1269:B1272"/>
    <mergeCell ref="C1269:C1272"/>
    <mergeCell ref="B1273:B1276"/>
    <mergeCell ref="C1273:C1276"/>
    <mergeCell ref="B1253:B1256"/>
    <mergeCell ref="C1253:C1256"/>
    <mergeCell ref="B1257:B1260"/>
    <mergeCell ref="C1257:C1260"/>
    <mergeCell ref="B1261:B1264"/>
    <mergeCell ref="C1261:C1264"/>
    <mergeCell ref="B1241:B1244"/>
    <mergeCell ref="C1241:C1244"/>
    <mergeCell ref="B1245:B1248"/>
    <mergeCell ref="C1245:C1248"/>
    <mergeCell ref="B1249:B1252"/>
    <mergeCell ref="C1249:C1252"/>
    <mergeCell ref="B1229:B1232"/>
    <mergeCell ref="C1229:C1232"/>
    <mergeCell ref="B1233:B1236"/>
    <mergeCell ref="C1233:C1236"/>
    <mergeCell ref="B1237:B1240"/>
    <mergeCell ref="C1237:C1240"/>
    <mergeCell ref="B1217:B1220"/>
    <mergeCell ref="C1217:C1220"/>
    <mergeCell ref="B1221:B1224"/>
    <mergeCell ref="C1221:C1224"/>
    <mergeCell ref="B1225:B1228"/>
    <mergeCell ref="C1225:C1228"/>
    <mergeCell ref="B1205:B1208"/>
    <mergeCell ref="C1205:C1208"/>
    <mergeCell ref="B1209:B1212"/>
    <mergeCell ref="C1209:C1212"/>
    <mergeCell ref="B1213:B1216"/>
    <mergeCell ref="C1213:C1216"/>
    <mergeCell ref="B1193:B1196"/>
    <mergeCell ref="C1193:C1196"/>
    <mergeCell ref="B1197:B1200"/>
    <mergeCell ref="C1197:C1200"/>
    <mergeCell ref="B1201:B1204"/>
    <mergeCell ref="C1201:C1204"/>
    <mergeCell ref="B1181:B1184"/>
    <mergeCell ref="C1181:C1184"/>
    <mergeCell ref="B1185:B1188"/>
    <mergeCell ref="C1185:C1188"/>
    <mergeCell ref="B1189:B1192"/>
    <mergeCell ref="C1189:C1192"/>
    <mergeCell ref="B1169:B1172"/>
    <mergeCell ref="C1169:C1172"/>
    <mergeCell ref="B1173:B1176"/>
    <mergeCell ref="C1173:C1176"/>
    <mergeCell ref="B1177:B1180"/>
    <mergeCell ref="C1177:C1180"/>
    <mergeCell ref="B1157:B1160"/>
    <mergeCell ref="C1157:C1160"/>
    <mergeCell ref="B1161:B1164"/>
    <mergeCell ref="C1161:C1164"/>
    <mergeCell ref="B1165:B1168"/>
    <mergeCell ref="C1165:C1168"/>
    <mergeCell ref="B1145:B1148"/>
    <mergeCell ref="C1145:C1148"/>
    <mergeCell ref="B1149:B1152"/>
    <mergeCell ref="C1149:C1152"/>
    <mergeCell ref="B1153:B1156"/>
    <mergeCell ref="C1153:C1156"/>
    <mergeCell ref="B1133:B1136"/>
    <mergeCell ref="C1133:C1136"/>
    <mergeCell ref="B1137:B1140"/>
    <mergeCell ref="C1137:C1140"/>
    <mergeCell ref="B1141:B1144"/>
    <mergeCell ref="C1141:C1144"/>
    <mergeCell ref="B1121:B1124"/>
    <mergeCell ref="C1121:C1124"/>
    <mergeCell ref="B1125:B1128"/>
    <mergeCell ref="C1125:C1128"/>
    <mergeCell ref="B1129:B1132"/>
    <mergeCell ref="C1129:C1132"/>
    <mergeCell ref="B1109:B1112"/>
    <mergeCell ref="C1109:C1112"/>
    <mergeCell ref="B1113:B1116"/>
    <mergeCell ref="C1113:C1116"/>
    <mergeCell ref="B1117:B1120"/>
    <mergeCell ref="C1117:C1120"/>
    <mergeCell ref="B1097:B1100"/>
    <mergeCell ref="C1097:C1100"/>
    <mergeCell ref="B1101:B1104"/>
    <mergeCell ref="C1101:C1104"/>
    <mergeCell ref="B1105:B1108"/>
    <mergeCell ref="C1105:C1108"/>
    <mergeCell ref="B1085:B1088"/>
    <mergeCell ref="C1085:C1088"/>
    <mergeCell ref="B1089:B1092"/>
    <mergeCell ref="C1089:C1092"/>
    <mergeCell ref="B1093:B1096"/>
    <mergeCell ref="C1093:C1096"/>
    <mergeCell ref="B1073:B1076"/>
    <mergeCell ref="C1073:C1076"/>
    <mergeCell ref="B1077:B1080"/>
    <mergeCell ref="C1077:C1080"/>
    <mergeCell ref="B1081:B1084"/>
    <mergeCell ref="C1081:C1084"/>
    <mergeCell ref="B1061:B1064"/>
    <mergeCell ref="C1061:C1064"/>
    <mergeCell ref="B1065:B1068"/>
    <mergeCell ref="C1065:C1068"/>
    <mergeCell ref="B1069:B1072"/>
    <mergeCell ref="C1069:C1072"/>
    <mergeCell ref="B1049:B1052"/>
    <mergeCell ref="C1049:C1052"/>
    <mergeCell ref="B1053:B1056"/>
    <mergeCell ref="C1053:C1056"/>
    <mergeCell ref="B1057:B1060"/>
    <mergeCell ref="C1057:C1060"/>
    <mergeCell ref="B1037:B1040"/>
    <mergeCell ref="C1037:C1040"/>
    <mergeCell ref="B1041:B1044"/>
    <mergeCell ref="C1041:C1044"/>
    <mergeCell ref="B1045:B1048"/>
    <mergeCell ref="C1045:C1048"/>
    <mergeCell ref="B1025:B1028"/>
    <mergeCell ref="C1025:C1028"/>
    <mergeCell ref="B1029:B1032"/>
    <mergeCell ref="C1029:C1032"/>
    <mergeCell ref="B1033:B1036"/>
    <mergeCell ref="C1033:C1036"/>
    <mergeCell ref="B1013:B1016"/>
    <mergeCell ref="C1013:C1016"/>
    <mergeCell ref="B1017:B1020"/>
    <mergeCell ref="C1017:C1020"/>
    <mergeCell ref="B1021:B1024"/>
    <mergeCell ref="C1021:C1024"/>
    <mergeCell ref="B1001:B1004"/>
    <mergeCell ref="C1001:C1004"/>
    <mergeCell ref="B1005:B1008"/>
    <mergeCell ref="C1005:C1008"/>
    <mergeCell ref="B1009:B1012"/>
    <mergeCell ref="C1009:C1012"/>
    <mergeCell ref="B989:B992"/>
    <mergeCell ref="C989:C992"/>
    <mergeCell ref="B993:B996"/>
    <mergeCell ref="C993:C996"/>
    <mergeCell ref="B997:B1000"/>
    <mergeCell ref="C997:C1000"/>
    <mergeCell ref="B977:B980"/>
    <mergeCell ref="C977:C980"/>
    <mergeCell ref="B981:B984"/>
    <mergeCell ref="C981:C984"/>
    <mergeCell ref="B985:B988"/>
    <mergeCell ref="C985:C988"/>
    <mergeCell ref="B965:B968"/>
    <mergeCell ref="C965:C968"/>
    <mergeCell ref="B969:B972"/>
    <mergeCell ref="C969:C972"/>
    <mergeCell ref="B973:B976"/>
    <mergeCell ref="C973:C976"/>
    <mergeCell ref="B953:B956"/>
    <mergeCell ref="C953:C956"/>
    <mergeCell ref="B957:B960"/>
    <mergeCell ref="C957:C960"/>
    <mergeCell ref="B961:B964"/>
    <mergeCell ref="C961:C964"/>
    <mergeCell ref="B941:B944"/>
    <mergeCell ref="C941:C944"/>
    <mergeCell ref="B945:B948"/>
    <mergeCell ref="C945:C948"/>
    <mergeCell ref="B949:B952"/>
    <mergeCell ref="C949:C952"/>
    <mergeCell ref="B929:B932"/>
    <mergeCell ref="C929:C932"/>
    <mergeCell ref="B933:B936"/>
    <mergeCell ref="C933:C936"/>
    <mergeCell ref="B937:B940"/>
    <mergeCell ref="C937:C940"/>
    <mergeCell ref="B917:B920"/>
    <mergeCell ref="C917:C920"/>
    <mergeCell ref="B921:B924"/>
    <mergeCell ref="C921:C924"/>
    <mergeCell ref="B925:B928"/>
    <mergeCell ref="C925:C928"/>
    <mergeCell ref="B905:B908"/>
    <mergeCell ref="C905:C908"/>
    <mergeCell ref="B909:B912"/>
    <mergeCell ref="C909:C912"/>
    <mergeCell ref="B913:B916"/>
    <mergeCell ref="C913:C916"/>
    <mergeCell ref="B893:B896"/>
    <mergeCell ref="C893:C896"/>
    <mergeCell ref="B897:B900"/>
    <mergeCell ref="C897:C900"/>
    <mergeCell ref="B901:B904"/>
    <mergeCell ref="C901:C904"/>
    <mergeCell ref="B881:B884"/>
    <mergeCell ref="C881:C884"/>
    <mergeCell ref="B885:B888"/>
    <mergeCell ref="C885:C888"/>
    <mergeCell ref="B889:B892"/>
    <mergeCell ref="C889:C892"/>
    <mergeCell ref="B869:B872"/>
    <mergeCell ref="C869:C872"/>
    <mergeCell ref="B873:B876"/>
    <mergeCell ref="C873:C876"/>
    <mergeCell ref="B877:B880"/>
    <mergeCell ref="C877:C880"/>
    <mergeCell ref="B857:B860"/>
    <mergeCell ref="C857:C860"/>
    <mergeCell ref="B861:B864"/>
    <mergeCell ref="C861:C864"/>
    <mergeCell ref="B865:B868"/>
    <mergeCell ref="C865:C868"/>
    <mergeCell ref="B845:B848"/>
    <mergeCell ref="C845:C848"/>
    <mergeCell ref="B849:B852"/>
    <mergeCell ref="C849:C852"/>
    <mergeCell ref="B853:B856"/>
    <mergeCell ref="C853:C856"/>
    <mergeCell ref="B833:B836"/>
    <mergeCell ref="C833:C836"/>
    <mergeCell ref="B837:B840"/>
    <mergeCell ref="C837:C840"/>
    <mergeCell ref="B841:B844"/>
    <mergeCell ref="C841:C844"/>
    <mergeCell ref="B821:B824"/>
    <mergeCell ref="C821:C824"/>
    <mergeCell ref="B825:B828"/>
    <mergeCell ref="C825:C828"/>
    <mergeCell ref="B829:B832"/>
    <mergeCell ref="C829:C832"/>
    <mergeCell ref="B809:B812"/>
    <mergeCell ref="C809:C812"/>
    <mergeCell ref="B813:B816"/>
    <mergeCell ref="C813:C816"/>
    <mergeCell ref="B817:B820"/>
    <mergeCell ref="C817:C820"/>
    <mergeCell ref="B797:B800"/>
    <mergeCell ref="C797:C800"/>
    <mergeCell ref="B801:B804"/>
    <mergeCell ref="C801:C804"/>
    <mergeCell ref="B805:B808"/>
    <mergeCell ref="C805:C808"/>
    <mergeCell ref="B785:B788"/>
    <mergeCell ref="C785:C788"/>
    <mergeCell ref="B789:B792"/>
    <mergeCell ref="C789:C792"/>
    <mergeCell ref="B793:B796"/>
    <mergeCell ref="C793:C796"/>
    <mergeCell ref="B773:B776"/>
    <mergeCell ref="C773:C776"/>
    <mergeCell ref="B777:B780"/>
    <mergeCell ref="C777:C780"/>
    <mergeCell ref="B781:B784"/>
    <mergeCell ref="C781:C784"/>
    <mergeCell ref="B761:B764"/>
    <mergeCell ref="C761:C764"/>
    <mergeCell ref="B765:B768"/>
    <mergeCell ref="C765:C768"/>
    <mergeCell ref="B769:B772"/>
    <mergeCell ref="C769:C772"/>
    <mergeCell ref="B749:B752"/>
    <mergeCell ref="C749:C752"/>
    <mergeCell ref="B753:B756"/>
    <mergeCell ref="C753:C756"/>
    <mergeCell ref="B757:B760"/>
    <mergeCell ref="C757:C760"/>
    <mergeCell ref="B737:B740"/>
    <mergeCell ref="C737:C740"/>
    <mergeCell ref="B741:B744"/>
    <mergeCell ref="C741:C744"/>
    <mergeCell ref="B745:B748"/>
    <mergeCell ref="C745:C748"/>
    <mergeCell ref="B725:B728"/>
    <mergeCell ref="C725:C728"/>
    <mergeCell ref="B729:B732"/>
    <mergeCell ref="C729:C732"/>
    <mergeCell ref="B733:B736"/>
    <mergeCell ref="C733:C736"/>
    <mergeCell ref="B713:B716"/>
    <mergeCell ref="C713:C716"/>
    <mergeCell ref="B717:B720"/>
    <mergeCell ref="C717:C720"/>
    <mergeCell ref="B721:B724"/>
    <mergeCell ref="C721:C724"/>
    <mergeCell ref="B701:B704"/>
    <mergeCell ref="C701:C704"/>
    <mergeCell ref="B705:B708"/>
    <mergeCell ref="C705:C708"/>
    <mergeCell ref="B709:B712"/>
    <mergeCell ref="C709:C712"/>
    <mergeCell ref="B689:B692"/>
    <mergeCell ref="C689:C692"/>
    <mergeCell ref="B693:B696"/>
    <mergeCell ref="C693:C696"/>
    <mergeCell ref="B697:B700"/>
    <mergeCell ref="C697:C700"/>
    <mergeCell ref="B677:B680"/>
    <mergeCell ref="C677:C680"/>
    <mergeCell ref="B681:B684"/>
    <mergeCell ref="C681:C684"/>
    <mergeCell ref="B685:B688"/>
    <mergeCell ref="C685:C688"/>
    <mergeCell ref="B665:B668"/>
    <mergeCell ref="C665:C668"/>
    <mergeCell ref="B669:B672"/>
    <mergeCell ref="C669:C672"/>
    <mergeCell ref="B673:B676"/>
    <mergeCell ref="C673:C676"/>
    <mergeCell ref="B653:B656"/>
    <mergeCell ref="C653:C656"/>
    <mergeCell ref="B657:B660"/>
    <mergeCell ref="C657:C660"/>
    <mergeCell ref="B661:B664"/>
    <mergeCell ref="C661:C664"/>
    <mergeCell ref="B641:B644"/>
    <mergeCell ref="C641:C644"/>
    <mergeCell ref="B645:B648"/>
    <mergeCell ref="C645:C648"/>
    <mergeCell ref="B649:B652"/>
    <mergeCell ref="C649:C652"/>
    <mergeCell ref="B629:B632"/>
    <mergeCell ref="C629:C632"/>
    <mergeCell ref="B633:B636"/>
    <mergeCell ref="C633:C636"/>
    <mergeCell ref="B637:B640"/>
    <mergeCell ref="C637:C640"/>
    <mergeCell ref="B617:B620"/>
    <mergeCell ref="C617:C620"/>
    <mergeCell ref="B621:B624"/>
    <mergeCell ref="C621:C624"/>
    <mergeCell ref="B625:B628"/>
    <mergeCell ref="C625:C628"/>
    <mergeCell ref="B605:B608"/>
    <mergeCell ref="C605:C608"/>
    <mergeCell ref="B609:B612"/>
    <mergeCell ref="C609:C612"/>
    <mergeCell ref="B613:B616"/>
    <mergeCell ref="C613:C616"/>
    <mergeCell ref="B593:B596"/>
    <mergeCell ref="C593:C596"/>
    <mergeCell ref="B597:B600"/>
    <mergeCell ref="C597:C600"/>
    <mergeCell ref="B601:B604"/>
    <mergeCell ref="C601:C604"/>
    <mergeCell ref="B581:B584"/>
    <mergeCell ref="C581:C584"/>
    <mergeCell ref="B585:B588"/>
    <mergeCell ref="C585:C588"/>
    <mergeCell ref="B589:B592"/>
    <mergeCell ref="C589:C592"/>
    <mergeCell ref="B569:B572"/>
    <mergeCell ref="C569:C572"/>
    <mergeCell ref="B573:B576"/>
    <mergeCell ref="C573:C576"/>
    <mergeCell ref="B577:B580"/>
    <mergeCell ref="C577:C580"/>
    <mergeCell ref="B557:B560"/>
    <mergeCell ref="C557:C560"/>
    <mergeCell ref="B561:B564"/>
    <mergeCell ref="C561:C564"/>
    <mergeCell ref="B565:B568"/>
    <mergeCell ref="C565:C568"/>
    <mergeCell ref="B545:B548"/>
    <mergeCell ref="C545:C548"/>
    <mergeCell ref="B549:B552"/>
    <mergeCell ref="C549:C552"/>
    <mergeCell ref="B553:B556"/>
    <mergeCell ref="C553:C556"/>
    <mergeCell ref="B533:B536"/>
    <mergeCell ref="C533:C536"/>
    <mergeCell ref="B537:B540"/>
    <mergeCell ref="C537:C540"/>
    <mergeCell ref="B541:B544"/>
    <mergeCell ref="C541:C544"/>
    <mergeCell ref="B521:B524"/>
    <mergeCell ref="C521:C524"/>
    <mergeCell ref="B525:B528"/>
    <mergeCell ref="C525:C528"/>
    <mergeCell ref="B529:B532"/>
    <mergeCell ref="C529:C532"/>
    <mergeCell ref="B509:B512"/>
    <mergeCell ref="C509:C512"/>
    <mergeCell ref="B513:B516"/>
    <mergeCell ref="C513:C516"/>
    <mergeCell ref="B517:B520"/>
    <mergeCell ref="C517:C520"/>
    <mergeCell ref="B497:B500"/>
    <mergeCell ref="C497:C500"/>
    <mergeCell ref="B501:B504"/>
    <mergeCell ref="C501:C504"/>
    <mergeCell ref="B505:B508"/>
    <mergeCell ref="C505:C508"/>
    <mergeCell ref="B485:B488"/>
    <mergeCell ref="C485:C488"/>
    <mergeCell ref="B489:B492"/>
    <mergeCell ref="C489:C492"/>
    <mergeCell ref="B493:B496"/>
    <mergeCell ref="C493:C496"/>
    <mergeCell ref="B473:B476"/>
    <mergeCell ref="C473:C476"/>
    <mergeCell ref="B477:B480"/>
    <mergeCell ref="C477:C480"/>
    <mergeCell ref="B481:B484"/>
    <mergeCell ref="C481:C484"/>
    <mergeCell ref="B461:B464"/>
    <mergeCell ref="C461:C464"/>
    <mergeCell ref="B465:B468"/>
    <mergeCell ref="C465:C468"/>
    <mergeCell ref="B469:B472"/>
    <mergeCell ref="C469:C472"/>
    <mergeCell ref="B449:B452"/>
    <mergeCell ref="C449:C452"/>
    <mergeCell ref="B453:B456"/>
    <mergeCell ref="C453:C456"/>
    <mergeCell ref="B457:B460"/>
    <mergeCell ref="C457:C460"/>
    <mergeCell ref="B437:B440"/>
    <mergeCell ref="C437:C440"/>
    <mergeCell ref="B441:B444"/>
    <mergeCell ref="C441:C444"/>
    <mergeCell ref="B445:B448"/>
    <mergeCell ref="C445:C448"/>
    <mergeCell ref="B425:B428"/>
    <mergeCell ref="C425:C428"/>
    <mergeCell ref="B429:B432"/>
    <mergeCell ref="C429:C432"/>
    <mergeCell ref="B433:B436"/>
    <mergeCell ref="C433:C436"/>
    <mergeCell ref="B413:B416"/>
    <mergeCell ref="C413:C416"/>
    <mergeCell ref="B417:B420"/>
    <mergeCell ref="C417:C420"/>
    <mergeCell ref="B421:B424"/>
    <mergeCell ref="C421:C424"/>
    <mergeCell ref="B401:B404"/>
    <mergeCell ref="C401:C404"/>
    <mergeCell ref="B405:B408"/>
    <mergeCell ref="C405:C408"/>
    <mergeCell ref="B409:B412"/>
    <mergeCell ref="C409:C412"/>
    <mergeCell ref="B389:B392"/>
    <mergeCell ref="C389:C392"/>
    <mergeCell ref="B393:B396"/>
    <mergeCell ref="C393:C396"/>
    <mergeCell ref="B397:B400"/>
    <mergeCell ref="C397:C400"/>
    <mergeCell ref="B377:B380"/>
    <mergeCell ref="C377:C380"/>
    <mergeCell ref="B381:B384"/>
    <mergeCell ref="C381:C384"/>
    <mergeCell ref="B385:B388"/>
    <mergeCell ref="C385:C388"/>
    <mergeCell ref="B365:B368"/>
    <mergeCell ref="C365:C368"/>
    <mergeCell ref="B369:B372"/>
    <mergeCell ref="C369:C372"/>
    <mergeCell ref="B373:B376"/>
    <mergeCell ref="C373:C376"/>
    <mergeCell ref="B353:B356"/>
    <mergeCell ref="C353:C356"/>
    <mergeCell ref="B357:B360"/>
    <mergeCell ref="C357:C360"/>
    <mergeCell ref="B361:B364"/>
    <mergeCell ref="C361:C364"/>
    <mergeCell ref="B341:B344"/>
    <mergeCell ref="C341:C344"/>
    <mergeCell ref="B345:B348"/>
    <mergeCell ref="C345:C348"/>
    <mergeCell ref="B349:B352"/>
    <mergeCell ref="C349:C352"/>
    <mergeCell ref="B329:B332"/>
    <mergeCell ref="C329:C332"/>
    <mergeCell ref="B333:B336"/>
    <mergeCell ref="C333:C336"/>
    <mergeCell ref="B337:B340"/>
    <mergeCell ref="C337:C340"/>
    <mergeCell ref="B317:B320"/>
    <mergeCell ref="C317:C320"/>
    <mergeCell ref="B321:B324"/>
    <mergeCell ref="C321:C324"/>
    <mergeCell ref="B325:B328"/>
    <mergeCell ref="C325:C328"/>
    <mergeCell ref="B305:B308"/>
    <mergeCell ref="C305:C308"/>
    <mergeCell ref="B309:B312"/>
    <mergeCell ref="C309:C312"/>
    <mergeCell ref="B313:B316"/>
    <mergeCell ref="C313:C316"/>
    <mergeCell ref="B293:B296"/>
    <mergeCell ref="C293:C296"/>
    <mergeCell ref="B297:B300"/>
    <mergeCell ref="C297:C300"/>
    <mergeCell ref="B301:B304"/>
    <mergeCell ref="C301:C304"/>
    <mergeCell ref="B281:B284"/>
    <mergeCell ref="C281:C284"/>
    <mergeCell ref="B285:B288"/>
    <mergeCell ref="C285:C288"/>
    <mergeCell ref="B289:B292"/>
    <mergeCell ref="C289:C292"/>
    <mergeCell ref="B269:B272"/>
    <mergeCell ref="C269:C272"/>
    <mergeCell ref="B273:B276"/>
    <mergeCell ref="C273:C276"/>
    <mergeCell ref="B277:B280"/>
    <mergeCell ref="C277:C280"/>
    <mergeCell ref="B257:B260"/>
    <mergeCell ref="C257:C260"/>
    <mergeCell ref="B261:B264"/>
    <mergeCell ref="C261:C264"/>
    <mergeCell ref="B265:B268"/>
    <mergeCell ref="C265:C268"/>
    <mergeCell ref="B245:B248"/>
    <mergeCell ref="C245:C248"/>
    <mergeCell ref="B249:B252"/>
    <mergeCell ref="C249:C252"/>
    <mergeCell ref="B253:B256"/>
    <mergeCell ref="C253:C256"/>
    <mergeCell ref="B233:B236"/>
    <mergeCell ref="C233:C236"/>
    <mergeCell ref="B237:B240"/>
    <mergeCell ref="C237:C240"/>
    <mergeCell ref="B241:B244"/>
    <mergeCell ref="C241:C244"/>
    <mergeCell ref="B221:B224"/>
    <mergeCell ref="C221:C224"/>
    <mergeCell ref="B225:B228"/>
    <mergeCell ref="C225:C228"/>
    <mergeCell ref="B229:B232"/>
    <mergeCell ref="C229:C232"/>
    <mergeCell ref="B209:B212"/>
    <mergeCell ref="C209:C212"/>
    <mergeCell ref="B213:B216"/>
    <mergeCell ref="C213:C216"/>
    <mergeCell ref="B217:B220"/>
    <mergeCell ref="C217:C220"/>
    <mergeCell ref="B197:B200"/>
    <mergeCell ref="C197:C200"/>
    <mergeCell ref="B201:B204"/>
    <mergeCell ref="C201:C204"/>
    <mergeCell ref="B205:B208"/>
    <mergeCell ref="C205:C208"/>
    <mergeCell ref="B185:B188"/>
    <mergeCell ref="C185:C188"/>
    <mergeCell ref="B189:B192"/>
    <mergeCell ref="C189:C192"/>
    <mergeCell ref="B193:B196"/>
    <mergeCell ref="C193:C196"/>
    <mergeCell ref="B173:B176"/>
    <mergeCell ref="C173:C176"/>
    <mergeCell ref="B177:B180"/>
    <mergeCell ref="C177:C180"/>
    <mergeCell ref="B181:B184"/>
    <mergeCell ref="C181:C184"/>
    <mergeCell ref="B161:B164"/>
    <mergeCell ref="C161:C164"/>
    <mergeCell ref="B165:B168"/>
    <mergeCell ref="C165:C168"/>
    <mergeCell ref="B169:B172"/>
    <mergeCell ref="C169:C172"/>
    <mergeCell ref="B149:B152"/>
    <mergeCell ref="C149:C152"/>
    <mergeCell ref="B153:B156"/>
    <mergeCell ref="C153:C156"/>
    <mergeCell ref="B157:B160"/>
    <mergeCell ref="C157:C160"/>
    <mergeCell ref="B137:B140"/>
    <mergeCell ref="C137:C140"/>
    <mergeCell ref="B141:B144"/>
    <mergeCell ref="C141:C144"/>
    <mergeCell ref="B145:B148"/>
    <mergeCell ref="C145:C148"/>
    <mergeCell ref="B125:B128"/>
    <mergeCell ref="C125:C128"/>
    <mergeCell ref="B129:B132"/>
    <mergeCell ref="C129:C132"/>
    <mergeCell ref="B133:B136"/>
    <mergeCell ref="C133:C136"/>
    <mergeCell ref="B109:B112"/>
    <mergeCell ref="C109:C112"/>
    <mergeCell ref="B113:B116"/>
    <mergeCell ref="C113:C116"/>
    <mergeCell ref="B117:B120"/>
    <mergeCell ref="C117:C120"/>
    <mergeCell ref="B93:B96"/>
    <mergeCell ref="C93:C96"/>
    <mergeCell ref="B97:B100"/>
    <mergeCell ref="C97:C100"/>
    <mergeCell ref="B105:B108"/>
    <mergeCell ref="C105:C108"/>
    <mergeCell ref="B101:B104"/>
    <mergeCell ref="C101:C104"/>
    <mergeCell ref="B121:B124"/>
    <mergeCell ref="C121:C124"/>
    <mergeCell ref="B81:B84"/>
    <mergeCell ref="C81:C84"/>
    <mergeCell ref="B85:B88"/>
    <mergeCell ref="C85:C88"/>
    <mergeCell ref="B89:B92"/>
    <mergeCell ref="C89:C92"/>
    <mergeCell ref="B69:B72"/>
    <mergeCell ref="C69:C72"/>
    <mergeCell ref="B73:B76"/>
    <mergeCell ref="C73:C76"/>
    <mergeCell ref="B77:B80"/>
    <mergeCell ref="C77:C80"/>
    <mergeCell ref="B57:B60"/>
    <mergeCell ref="C57:C60"/>
    <mergeCell ref="B61:B64"/>
    <mergeCell ref="C61:C64"/>
    <mergeCell ref="B65:B68"/>
    <mergeCell ref="C65:C68"/>
    <mergeCell ref="B45:B48"/>
    <mergeCell ref="C45:C48"/>
    <mergeCell ref="B49:B52"/>
    <mergeCell ref="C49:C52"/>
    <mergeCell ref="B53:B56"/>
    <mergeCell ref="C53:C56"/>
    <mergeCell ref="B33:B36"/>
    <mergeCell ref="C33:C36"/>
    <mergeCell ref="B37:B40"/>
    <mergeCell ref="C37:C40"/>
    <mergeCell ref="B41:B44"/>
    <mergeCell ref="C41:C44"/>
    <mergeCell ref="B21:B24"/>
    <mergeCell ref="C21:C24"/>
    <mergeCell ref="B25:B28"/>
    <mergeCell ref="C25:C28"/>
    <mergeCell ref="B29:B32"/>
    <mergeCell ref="C29:C32"/>
    <mergeCell ref="J1785:J1788"/>
    <mergeCell ref="K1785:K1788"/>
    <mergeCell ref="B5:B8"/>
    <mergeCell ref="C5:C8"/>
    <mergeCell ref="B9:B12"/>
    <mergeCell ref="C9:C12"/>
    <mergeCell ref="B13:B16"/>
    <mergeCell ref="C13:C16"/>
    <mergeCell ref="B17:B20"/>
    <mergeCell ref="C17:C20"/>
    <mergeCell ref="J1773:J1776"/>
    <mergeCell ref="K1773:K1776"/>
    <mergeCell ref="J1777:J1780"/>
    <mergeCell ref="K1777:K1780"/>
    <mergeCell ref="J1781:J1784"/>
    <mergeCell ref="K1781:K1784"/>
    <mergeCell ref="J1761:J1764"/>
    <mergeCell ref="K1761:K1764"/>
    <mergeCell ref="J1765:J1768"/>
    <mergeCell ref="K1765:K1768"/>
    <mergeCell ref="J1769:J1772"/>
    <mergeCell ref="K1769:K1772"/>
    <mergeCell ref="J1749:J1752"/>
    <mergeCell ref="K1749:K1752"/>
    <mergeCell ref="J1753:J1756"/>
    <mergeCell ref="K1753:K1756"/>
    <mergeCell ref="J1757:J1760"/>
    <mergeCell ref="K1757:K1760"/>
    <mergeCell ref="J1737:J1740"/>
    <mergeCell ref="K1737:K1740"/>
    <mergeCell ref="J1741:J1744"/>
    <mergeCell ref="K1741:K1744"/>
    <mergeCell ref="J1745:J1748"/>
    <mergeCell ref="K1745:K1748"/>
    <mergeCell ref="J1725:J1728"/>
    <mergeCell ref="K1725:K1728"/>
    <mergeCell ref="J1729:J1732"/>
    <mergeCell ref="K1729:K1732"/>
    <mergeCell ref="J1733:J1736"/>
    <mergeCell ref="K1733:K1736"/>
    <mergeCell ref="J1713:J1716"/>
    <mergeCell ref="K1713:K1716"/>
    <mergeCell ref="J1717:J1720"/>
    <mergeCell ref="K1717:K1720"/>
    <mergeCell ref="J1721:J1724"/>
    <mergeCell ref="K1721:K1724"/>
    <mergeCell ref="J1701:J1704"/>
    <mergeCell ref="K1701:K1704"/>
    <mergeCell ref="J1705:J1708"/>
    <mergeCell ref="K1705:K1708"/>
    <mergeCell ref="J1709:J1712"/>
    <mergeCell ref="K1709:K1712"/>
    <mergeCell ref="J1689:J1692"/>
    <mergeCell ref="K1689:K1692"/>
    <mergeCell ref="J1693:J1696"/>
    <mergeCell ref="K1693:K1696"/>
    <mergeCell ref="J1697:J1700"/>
    <mergeCell ref="K1697:K1700"/>
    <mergeCell ref="J1677:J1680"/>
    <mergeCell ref="K1677:K1680"/>
    <mergeCell ref="J1681:J1684"/>
    <mergeCell ref="K1681:K1684"/>
    <mergeCell ref="J1685:J1688"/>
    <mergeCell ref="K1685:K1688"/>
    <mergeCell ref="J1665:J1668"/>
    <mergeCell ref="K1665:K1668"/>
    <mergeCell ref="J1669:J1672"/>
    <mergeCell ref="K1669:K1672"/>
    <mergeCell ref="J1673:J1676"/>
    <mergeCell ref="K1673:K1676"/>
    <mergeCell ref="J1653:J1656"/>
    <mergeCell ref="K1653:K1656"/>
    <mergeCell ref="J1657:J1660"/>
    <mergeCell ref="K1657:K1660"/>
    <mergeCell ref="J1661:J1664"/>
    <mergeCell ref="K1661:K1664"/>
    <mergeCell ref="J1641:J1644"/>
    <mergeCell ref="K1641:K1644"/>
    <mergeCell ref="J1645:J1648"/>
    <mergeCell ref="K1645:K1648"/>
    <mergeCell ref="J1649:J1652"/>
    <mergeCell ref="K1649:K1652"/>
    <mergeCell ref="J1629:J1632"/>
    <mergeCell ref="K1629:K1632"/>
    <mergeCell ref="J1633:J1636"/>
    <mergeCell ref="K1633:K1636"/>
    <mergeCell ref="J1637:J1640"/>
    <mergeCell ref="K1637:K1640"/>
    <mergeCell ref="J1617:J1620"/>
    <mergeCell ref="K1617:K1620"/>
    <mergeCell ref="J1621:J1624"/>
    <mergeCell ref="K1621:K1624"/>
    <mergeCell ref="J1625:J1628"/>
    <mergeCell ref="K1625:K1628"/>
    <mergeCell ref="J1605:J1608"/>
    <mergeCell ref="K1605:K1608"/>
    <mergeCell ref="J1609:J1612"/>
    <mergeCell ref="K1609:K1612"/>
    <mergeCell ref="J1613:J1616"/>
    <mergeCell ref="K1613:K1616"/>
    <mergeCell ref="J1593:J1596"/>
    <mergeCell ref="K1593:K1596"/>
    <mergeCell ref="J1597:J1600"/>
    <mergeCell ref="K1597:K1600"/>
    <mergeCell ref="J1601:J1604"/>
    <mergeCell ref="K1601:K1604"/>
    <mergeCell ref="J1581:J1584"/>
    <mergeCell ref="K1581:K1584"/>
    <mergeCell ref="J1585:J1588"/>
    <mergeCell ref="K1585:K1588"/>
    <mergeCell ref="J1589:J1592"/>
    <mergeCell ref="K1589:K1592"/>
    <mergeCell ref="J1569:J1572"/>
    <mergeCell ref="K1569:K1572"/>
    <mergeCell ref="J1573:J1576"/>
    <mergeCell ref="K1573:K1576"/>
    <mergeCell ref="J1577:J1580"/>
    <mergeCell ref="K1577:K1580"/>
    <mergeCell ref="J1557:J1560"/>
    <mergeCell ref="K1557:K1560"/>
    <mergeCell ref="J1561:J1564"/>
    <mergeCell ref="K1561:K1564"/>
    <mergeCell ref="J1565:J1568"/>
    <mergeCell ref="K1565:K1568"/>
    <mergeCell ref="J1545:J1548"/>
    <mergeCell ref="K1545:K1548"/>
    <mergeCell ref="J1549:J1552"/>
    <mergeCell ref="K1549:K1552"/>
    <mergeCell ref="J1553:J1556"/>
    <mergeCell ref="K1553:K1556"/>
    <mergeCell ref="J1533:J1536"/>
    <mergeCell ref="K1533:K1536"/>
    <mergeCell ref="J1537:J1540"/>
    <mergeCell ref="K1537:K1540"/>
    <mergeCell ref="J1541:J1544"/>
    <mergeCell ref="K1541:K1544"/>
    <mergeCell ref="J1521:J1524"/>
    <mergeCell ref="K1521:K1524"/>
    <mergeCell ref="J1525:J1528"/>
    <mergeCell ref="K1525:K1528"/>
    <mergeCell ref="J1529:J1532"/>
    <mergeCell ref="K1529:K1532"/>
    <mergeCell ref="J1509:J1512"/>
    <mergeCell ref="K1509:K1512"/>
    <mergeCell ref="J1513:J1516"/>
    <mergeCell ref="K1513:K1516"/>
    <mergeCell ref="J1517:J1520"/>
    <mergeCell ref="K1517:K1520"/>
    <mergeCell ref="J1497:J1500"/>
    <mergeCell ref="K1497:K1500"/>
    <mergeCell ref="J1501:J1504"/>
    <mergeCell ref="K1501:K1504"/>
    <mergeCell ref="J1505:J1508"/>
    <mergeCell ref="K1505:K1508"/>
    <mergeCell ref="J1485:J1488"/>
    <mergeCell ref="K1485:K1488"/>
    <mergeCell ref="J1489:J1492"/>
    <mergeCell ref="K1489:K1492"/>
    <mergeCell ref="J1493:J1496"/>
    <mergeCell ref="K1493:K1496"/>
    <mergeCell ref="J1473:J1476"/>
    <mergeCell ref="K1473:K1476"/>
    <mergeCell ref="J1477:J1480"/>
    <mergeCell ref="K1477:K1480"/>
    <mergeCell ref="J1481:J1484"/>
    <mergeCell ref="K1481:K1484"/>
    <mergeCell ref="J1461:J1464"/>
    <mergeCell ref="K1461:K1464"/>
    <mergeCell ref="J1465:J1468"/>
    <mergeCell ref="K1465:K1468"/>
    <mergeCell ref="J1469:J1472"/>
    <mergeCell ref="K1469:K1472"/>
    <mergeCell ref="J1449:J1452"/>
    <mergeCell ref="K1449:K1452"/>
    <mergeCell ref="J1453:J1456"/>
    <mergeCell ref="K1453:K1456"/>
    <mergeCell ref="J1457:J1460"/>
    <mergeCell ref="K1457:K1460"/>
    <mergeCell ref="J1437:J1440"/>
    <mergeCell ref="K1437:K1440"/>
    <mergeCell ref="J1441:J1444"/>
    <mergeCell ref="K1441:K1444"/>
    <mergeCell ref="J1445:J1448"/>
    <mergeCell ref="K1445:K1448"/>
    <mergeCell ref="J1425:J1428"/>
    <mergeCell ref="K1425:K1428"/>
    <mergeCell ref="J1429:J1432"/>
    <mergeCell ref="K1429:K1432"/>
    <mergeCell ref="J1433:J1436"/>
    <mergeCell ref="K1433:K1436"/>
    <mergeCell ref="J1413:J1416"/>
    <mergeCell ref="K1413:K1416"/>
    <mergeCell ref="J1417:J1420"/>
    <mergeCell ref="K1417:K1420"/>
    <mergeCell ref="J1421:J1424"/>
    <mergeCell ref="K1421:K1424"/>
    <mergeCell ref="J1401:J1404"/>
    <mergeCell ref="K1401:K1404"/>
    <mergeCell ref="J1405:J1408"/>
    <mergeCell ref="K1405:K1408"/>
    <mergeCell ref="J1409:J1412"/>
    <mergeCell ref="K1409:K1412"/>
    <mergeCell ref="J1389:J1392"/>
    <mergeCell ref="K1389:K1392"/>
    <mergeCell ref="J1393:J1396"/>
    <mergeCell ref="K1393:K1396"/>
    <mergeCell ref="J1397:J1400"/>
    <mergeCell ref="K1397:K1400"/>
    <mergeCell ref="J1377:J1380"/>
    <mergeCell ref="K1377:K1380"/>
    <mergeCell ref="J1381:J1384"/>
    <mergeCell ref="K1381:K1384"/>
    <mergeCell ref="J1385:J1388"/>
    <mergeCell ref="K1385:K1388"/>
    <mergeCell ref="J1365:J1368"/>
    <mergeCell ref="K1365:K1368"/>
    <mergeCell ref="J1369:J1372"/>
    <mergeCell ref="K1369:K1372"/>
    <mergeCell ref="J1373:J1376"/>
    <mergeCell ref="K1373:K1376"/>
    <mergeCell ref="J1353:J1356"/>
    <mergeCell ref="K1353:K1356"/>
    <mergeCell ref="J1357:J1360"/>
    <mergeCell ref="K1357:K1360"/>
    <mergeCell ref="J1361:J1364"/>
    <mergeCell ref="K1361:K1364"/>
    <mergeCell ref="J1341:J1344"/>
    <mergeCell ref="K1341:K1344"/>
    <mergeCell ref="J1345:J1348"/>
    <mergeCell ref="K1345:K1348"/>
    <mergeCell ref="J1349:J1352"/>
    <mergeCell ref="K1349:K1352"/>
    <mergeCell ref="J1329:J1332"/>
    <mergeCell ref="K1329:K1332"/>
    <mergeCell ref="J1333:J1336"/>
    <mergeCell ref="K1333:K1336"/>
    <mergeCell ref="J1337:J1340"/>
    <mergeCell ref="K1337:K1340"/>
    <mergeCell ref="J1317:J1320"/>
    <mergeCell ref="K1317:K1320"/>
    <mergeCell ref="J1321:J1324"/>
    <mergeCell ref="K1321:K1324"/>
    <mergeCell ref="J1325:J1328"/>
    <mergeCell ref="K1325:K1328"/>
    <mergeCell ref="J1305:J1308"/>
    <mergeCell ref="K1305:K1308"/>
    <mergeCell ref="J1309:J1312"/>
    <mergeCell ref="K1309:K1312"/>
    <mergeCell ref="J1313:J1316"/>
    <mergeCell ref="K1313:K1316"/>
    <mergeCell ref="J1293:J1296"/>
    <mergeCell ref="K1293:K1296"/>
    <mergeCell ref="J1297:J1300"/>
    <mergeCell ref="K1297:K1300"/>
    <mergeCell ref="J1301:J1304"/>
    <mergeCell ref="K1301:K1304"/>
    <mergeCell ref="J1281:J1284"/>
    <mergeCell ref="K1281:K1284"/>
    <mergeCell ref="J1285:J1288"/>
    <mergeCell ref="K1285:K1288"/>
    <mergeCell ref="J1289:J1292"/>
    <mergeCell ref="K1289:K1292"/>
    <mergeCell ref="J1269:J1272"/>
    <mergeCell ref="K1269:K1272"/>
    <mergeCell ref="J1273:J1276"/>
    <mergeCell ref="K1273:K1276"/>
    <mergeCell ref="J1277:J1280"/>
    <mergeCell ref="K1277:K1280"/>
    <mergeCell ref="J1257:J1260"/>
    <mergeCell ref="K1257:K1260"/>
    <mergeCell ref="J1261:J1264"/>
    <mergeCell ref="K1261:K1264"/>
    <mergeCell ref="J1265:J1268"/>
    <mergeCell ref="K1265:K1268"/>
    <mergeCell ref="J1245:J1248"/>
    <mergeCell ref="K1245:K1248"/>
    <mergeCell ref="J1249:J1252"/>
    <mergeCell ref="K1249:K1252"/>
    <mergeCell ref="J1253:J1256"/>
    <mergeCell ref="K1253:K1256"/>
    <mergeCell ref="J1233:J1236"/>
    <mergeCell ref="K1233:K1236"/>
    <mergeCell ref="J1237:J1240"/>
    <mergeCell ref="K1237:K1240"/>
    <mergeCell ref="J1241:J1244"/>
    <mergeCell ref="K1241:K1244"/>
    <mergeCell ref="J1221:J1224"/>
    <mergeCell ref="K1221:K1224"/>
    <mergeCell ref="J1225:J1228"/>
    <mergeCell ref="K1225:K1228"/>
    <mergeCell ref="J1229:J1232"/>
    <mergeCell ref="K1229:K1232"/>
    <mergeCell ref="J1209:J1212"/>
    <mergeCell ref="K1209:K1212"/>
    <mergeCell ref="J1213:J1216"/>
    <mergeCell ref="K1213:K1216"/>
    <mergeCell ref="J1217:J1220"/>
    <mergeCell ref="K1217:K1220"/>
    <mergeCell ref="J1197:J1200"/>
    <mergeCell ref="K1197:K1200"/>
    <mergeCell ref="J1201:J1204"/>
    <mergeCell ref="K1201:K1204"/>
    <mergeCell ref="J1205:J1208"/>
    <mergeCell ref="K1205:K1208"/>
    <mergeCell ref="J1185:J1188"/>
    <mergeCell ref="K1185:K1188"/>
    <mergeCell ref="J1189:J1192"/>
    <mergeCell ref="K1189:K1192"/>
    <mergeCell ref="J1193:J1196"/>
    <mergeCell ref="K1193:K1196"/>
    <mergeCell ref="J1173:J1176"/>
    <mergeCell ref="K1173:K1176"/>
    <mergeCell ref="J1177:J1180"/>
    <mergeCell ref="K1177:K1180"/>
    <mergeCell ref="J1181:J1184"/>
    <mergeCell ref="K1181:K1184"/>
    <mergeCell ref="J1161:J1164"/>
    <mergeCell ref="K1161:K1164"/>
    <mergeCell ref="J1165:J1168"/>
    <mergeCell ref="K1165:K1168"/>
    <mergeCell ref="J1169:J1172"/>
    <mergeCell ref="K1169:K1172"/>
    <mergeCell ref="J1149:J1152"/>
    <mergeCell ref="K1149:K1152"/>
    <mergeCell ref="J1153:J1156"/>
    <mergeCell ref="K1153:K1156"/>
    <mergeCell ref="J1157:J1160"/>
    <mergeCell ref="K1157:K1160"/>
    <mergeCell ref="J1137:J1140"/>
    <mergeCell ref="K1137:K1140"/>
    <mergeCell ref="J1141:J1144"/>
    <mergeCell ref="K1141:K1144"/>
    <mergeCell ref="J1145:J1148"/>
    <mergeCell ref="K1145:K1148"/>
    <mergeCell ref="J1125:J1128"/>
    <mergeCell ref="K1125:K1128"/>
    <mergeCell ref="J1129:J1132"/>
    <mergeCell ref="K1129:K1132"/>
    <mergeCell ref="J1133:J1136"/>
    <mergeCell ref="K1133:K1136"/>
    <mergeCell ref="J1113:J1116"/>
    <mergeCell ref="K1113:K1116"/>
    <mergeCell ref="J1117:J1120"/>
    <mergeCell ref="K1117:K1120"/>
    <mergeCell ref="J1121:J1124"/>
    <mergeCell ref="K1121:K1124"/>
    <mergeCell ref="J1101:J1104"/>
    <mergeCell ref="K1101:K1104"/>
    <mergeCell ref="J1105:J1108"/>
    <mergeCell ref="K1105:K1108"/>
    <mergeCell ref="J1109:J1112"/>
    <mergeCell ref="K1109:K1112"/>
    <mergeCell ref="J1089:J1092"/>
    <mergeCell ref="K1089:K1092"/>
    <mergeCell ref="J1093:J1096"/>
    <mergeCell ref="K1093:K1096"/>
    <mergeCell ref="J1097:J1100"/>
    <mergeCell ref="K1097:K1100"/>
    <mergeCell ref="J1077:J1080"/>
    <mergeCell ref="K1077:K1080"/>
    <mergeCell ref="J1081:J1084"/>
    <mergeCell ref="K1081:K1084"/>
    <mergeCell ref="J1085:J1088"/>
    <mergeCell ref="K1085:K1088"/>
    <mergeCell ref="J1065:J1068"/>
    <mergeCell ref="K1065:K1068"/>
    <mergeCell ref="J1069:J1072"/>
    <mergeCell ref="K1069:K1072"/>
    <mergeCell ref="J1073:J1076"/>
    <mergeCell ref="K1073:K1076"/>
    <mergeCell ref="J1053:J1056"/>
    <mergeCell ref="K1053:K1056"/>
    <mergeCell ref="J1057:J1060"/>
    <mergeCell ref="K1057:K1060"/>
    <mergeCell ref="J1061:J1064"/>
    <mergeCell ref="K1061:K1064"/>
    <mergeCell ref="J1041:J1044"/>
    <mergeCell ref="K1041:K1044"/>
    <mergeCell ref="J1045:J1048"/>
    <mergeCell ref="K1045:K1048"/>
    <mergeCell ref="J1049:J1052"/>
    <mergeCell ref="K1049:K1052"/>
    <mergeCell ref="J1029:J1032"/>
    <mergeCell ref="K1029:K1032"/>
    <mergeCell ref="J1033:J1036"/>
    <mergeCell ref="K1033:K1036"/>
    <mergeCell ref="J1037:J1040"/>
    <mergeCell ref="K1037:K1040"/>
    <mergeCell ref="J1017:J1020"/>
    <mergeCell ref="K1017:K1020"/>
    <mergeCell ref="J1021:J1024"/>
    <mergeCell ref="K1021:K1024"/>
    <mergeCell ref="J1025:J1028"/>
    <mergeCell ref="K1025:K1028"/>
    <mergeCell ref="J1005:J1008"/>
    <mergeCell ref="K1005:K1008"/>
    <mergeCell ref="J1009:J1012"/>
    <mergeCell ref="K1009:K1012"/>
    <mergeCell ref="J1013:J1016"/>
    <mergeCell ref="K1013:K1016"/>
    <mergeCell ref="J993:J996"/>
    <mergeCell ref="K993:K996"/>
    <mergeCell ref="J997:J1000"/>
    <mergeCell ref="K997:K1000"/>
    <mergeCell ref="J1001:J1004"/>
    <mergeCell ref="K1001:K1004"/>
    <mergeCell ref="J981:J984"/>
    <mergeCell ref="K981:K984"/>
    <mergeCell ref="J985:J988"/>
    <mergeCell ref="K985:K988"/>
    <mergeCell ref="J989:J992"/>
    <mergeCell ref="K989:K992"/>
    <mergeCell ref="J969:J972"/>
    <mergeCell ref="K969:K972"/>
    <mergeCell ref="J973:J976"/>
    <mergeCell ref="K973:K976"/>
    <mergeCell ref="J977:J980"/>
    <mergeCell ref="K977:K980"/>
    <mergeCell ref="J957:J960"/>
    <mergeCell ref="K957:K960"/>
    <mergeCell ref="J961:J964"/>
    <mergeCell ref="K961:K964"/>
    <mergeCell ref="J965:J968"/>
    <mergeCell ref="K965:K968"/>
    <mergeCell ref="J945:J948"/>
    <mergeCell ref="K945:K948"/>
    <mergeCell ref="J949:J952"/>
    <mergeCell ref="K949:K952"/>
    <mergeCell ref="J953:J956"/>
    <mergeCell ref="K953:K956"/>
    <mergeCell ref="J933:J936"/>
    <mergeCell ref="K933:K936"/>
    <mergeCell ref="J937:J940"/>
    <mergeCell ref="K937:K940"/>
    <mergeCell ref="J941:J944"/>
    <mergeCell ref="K941:K944"/>
    <mergeCell ref="J921:J924"/>
    <mergeCell ref="K921:K924"/>
    <mergeCell ref="J925:J928"/>
    <mergeCell ref="K925:K928"/>
    <mergeCell ref="J929:J932"/>
    <mergeCell ref="K929:K932"/>
    <mergeCell ref="J909:J912"/>
    <mergeCell ref="K909:K912"/>
    <mergeCell ref="J913:J916"/>
    <mergeCell ref="K913:K916"/>
    <mergeCell ref="J917:J920"/>
    <mergeCell ref="K917:K920"/>
    <mergeCell ref="J897:J900"/>
    <mergeCell ref="K897:K900"/>
    <mergeCell ref="J901:J904"/>
    <mergeCell ref="K901:K904"/>
    <mergeCell ref="J905:J908"/>
    <mergeCell ref="K905:K908"/>
    <mergeCell ref="J885:J888"/>
    <mergeCell ref="K885:K888"/>
    <mergeCell ref="J889:J892"/>
    <mergeCell ref="K889:K892"/>
    <mergeCell ref="J893:J896"/>
    <mergeCell ref="K893:K896"/>
    <mergeCell ref="J873:J876"/>
    <mergeCell ref="K873:K876"/>
    <mergeCell ref="J877:J880"/>
    <mergeCell ref="K877:K880"/>
    <mergeCell ref="J881:J884"/>
    <mergeCell ref="K881:K884"/>
    <mergeCell ref="J861:J864"/>
    <mergeCell ref="K861:K864"/>
    <mergeCell ref="J865:J868"/>
    <mergeCell ref="K865:K868"/>
    <mergeCell ref="J869:J872"/>
    <mergeCell ref="K869:K872"/>
    <mergeCell ref="J849:J852"/>
    <mergeCell ref="K849:K852"/>
    <mergeCell ref="J853:J856"/>
    <mergeCell ref="K853:K856"/>
    <mergeCell ref="J857:J860"/>
    <mergeCell ref="K857:K860"/>
    <mergeCell ref="J837:J840"/>
    <mergeCell ref="K837:K840"/>
    <mergeCell ref="J841:J844"/>
    <mergeCell ref="K841:K844"/>
    <mergeCell ref="J845:J848"/>
    <mergeCell ref="K845:K848"/>
    <mergeCell ref="J825:J828"/>
    <mergeCell ref="K825:K828"/>
    <mergeCell ref="J829:J832"/>
    <mergeCell ref="K829:K832"/>
    <mergeCell ref="J833:J836"/>
    <mergeCell ref="K833:K836"/>
    <mergeCell ref="J813:J816"/>
    <mergeCell ref="K813:K816"/>
    <mergeCell ref="J817:J820"/>
    <mergeCell ref="K817:K820"/>
    <mergeCell ref="J821:J824"/>
    <mergeCell ref="K821:K824"/>
    <mergeCell ref="J801:J804"/>
    <mergeCell ref="K801:K804"/>
    <mergeCell ref="J805:J808"/>
    <mergeCell ref="K805:K808"/>
    <mergeCell ref="J809:J812"/>
    <mergeCell ref="K809:K812"/>
    <mergeCell ref="J789:J792"/>
    <mergeCell ref="K789:K792"/>
    <mergeCell ref="J793:J796"/>
    <mergeCell ref="K793:K796"/>
    <mergeCell ref="J797:J800"/>
    <mergeCell ref="K797:K800"/>
    <mergeCell ref="J777:J780"/>
    <mergeCell ref="K777:K780"/>
    <mergeCell ref="J781:J784"/>
    <mergeCell ref="K781:K784"/>
    <mergeCell ref="J785:J788"/>
    <mergeCell ref="K785:K788"/>
    <mergeCell ref="J765:J768"/>
    <mergeCell ref="K765:K768"/>
    <mergeCell ref="J769:J772"/>
    <mergeCell ref="K769:K772"/>
    <mergeCell ref="J773:J776"/>
    <mergeCell ref="K773:K776"/>
    <mergeCell ref="J753:J756"/>
    <mergeCell ref="K753:K756"/>
    <mergeCell ref="J757:J760"/>
    <mergeCell ref="K757:K760"/>
    <mergeCell ref="J761:J764"/>
    <mergeCell ref="K761:K764"/>
    <mergeCell ref="J741:J744"/>
    <mergeCell ref="K741:K744"/>
    <mergeCell ref="J745:J748"/>
    <mergeCell ref="K745:K748"/>
    <mergeCell ref="J749:J752"/>
    <mergeCell ref="K749:K752"/>
    <mergeCell ref="J729:J732"/>
    <mergeCell ref="K729:K732"/>
    <mergeCell ref="J733:J736"/>
    <mergeCell ref="K733:K736"/>
    <mergeCell ref="J737:J740"/>
    <mergeCell ref="K737:K740"/>
    <mergeCell ref="J717:J720"/>
    <mergeCell ref="K717:K720"/>
    <mergeCell ref="J721:J724"/>
    <mergeCell ref="K721:K724"/>
    <mergeCell ref="J725:J728"/>
    <mergeCell ref="K725:K728"/>
    <mergeCell ref="J705:J708"/>
    <mergeCell ref="K705:K708"/>
    <mergeCell ref="J709:J712"/>
    <mergeCell ref="K709:K712"/>
    <mergeCell ref="J713:J716"/>
    <mergeCell ref="K713:K716"/>
    <mergeCell ref="J693:J696"/>
    <mergeCell ref="K693:K696"/>
    <mergeCell ref="J697:J700"/>
    <mergeCell ref="K697:K700"/>
    <mergeCell ref="J701:J704"/>
    <mergeCell ref="K701:K704"/>
    <mergeCell ref="J681:J684"/>
    <mergeCell ref="K681:K684"/>
    <mergeCell ref="J685:J688"/>
    <mergeCell ref="K685:K688"/>
    <mergeCell ref="J689:J692"/>
    <mergeCell ref="K689:K692"/>
    <mergeCell ref="J669:J672"/>
    <mergeCell ref="K669:K672"/>
    <mergeCell ref="J673:J676"/>
    <mergeCell ref="K673:K676"/>
    <mergeCell ref="J677:J680"/>
    <mergeCell ref="K677:K680"/>
    <mergeCell ref="J657:J660"/>
    <mergeCell ref="K657:K660"/>
    <mergeCell ref="J661:J664"/>
    <mergeCell ref="K661:K664"/>
    <mergeCell ref="J665:J668"/>
    <mergeCell ref="K665:K668"/>
    <mergeCell ref="J645:J648"/>
    <mergeCell ref="K645:K648"/>
    <mergeCell ref="J649:J652"/>
    <mergeCell ref="K649:K652"/>
    <mergeCell ref="J653:J656"/>
    <mergeCell ref="K653:K656"/>
    <mergeCell ref="J633:J636"/>
    <mergeCell ref="K633:K636"/>
    <mergeCell ref="J637:J640"/>
    <mergeCell ref="K637:K640"/>
    <mergeCell ref="J641:J644"/>
    <mergeCell ref="K641:K644"/>
    <mergeCell ref="J621:J624"/>
    <mergeCell ref="K621:K624"/>
    <mergeCell ref="J625:J628"/>
    <mergeCell ref="K625:K628"/>
    <mergeCell ref="J629:J632"/>
    <mergeCell ref="K629:K632"/>
    <mergeCell ref="J609:J612"/>
    <mergeCell ref="K609:K612"/>
    <mergeCell ref="J613:J616"/>
    <mergeCell ref="K613:K616"/>
    <mergeCell ref="J617:J620"/>
    <mergeCell ref="K617:K620"/>
    <mergeCell ref="J597:J600"/>
    <mergeCell ref="K597:K600"/>
    <mergeCell ref="J601:J604"/>
    <mergeCell ref="K601:K604"/>
    <mergeCell ref="J605:J608"/>
    <mergeCell ref="K605:K608"/>
    <mergeCell ref="J585:J588"/>
    <mergeCell ref="K585:K588"/>
    <mergeCell ref="J589:J592"/>
    <mergeCell ref="K589:K592"/>
    <mergeCell ref="J593:J596"/>
    <mergeCell ref="K593:K596"/>
    <mergeCell ref="J573:J576"/>
    <mergeCell ref="K573:K576"/>
    <mergeCell ref="J577:J580"/>
    <mergeCell ref="K577:K580"/>
    <mergeCell ref="J581:J584"/>
    <mergeCell ref="K581:K584"/>
    <mergeCell ref="J561:J564"/>
    <mergeCell ref="K561:K564"/>
    <mergeCell ref="J565:J568"/>
    <mergeCell ref="K565:K568"/>
    <mergeCell ref="J569:J572"/>
    <mergeCell ref="K569:K572"/>
    <mergeCell ref="J549:J552"/>
    <mergeCell ref="K549:K552"/>
    <mergeCell ref="J553:J556"/>
    <mergeCell ref="K553:K556"/>
    <mergeCell ref="J557:J560"/>
    <mergeCell ref="K557:K560"/>
    <mergeCell ref="J537:J540"/>
    <mergeCell ref="K537:K540"/>
    <mergeCell ref="J541:J544"/>
    <mergeCell ref="K541:K544"/>
    <mergeCell ref="J545:J548"/>
    <mergeCell ref="K545:K548"/>
    <mergeCell ref="J525:J528"/>
    <mergeCell ref="K525:K528"/>
    <mergeCell ref="J529:J532"/>
    <mergeCell ref="K529:K532"/>
    <mergeCell ref="J533:J536"/>
    <mergeCell ref="K533:K536"/>
    <mergeCell ref="J513:J516"/>
    <mergeCell ref="K513:K516"/>
    <mergeCell ref="J517:J520"/>
    <mergeCell ref="K517:K520"/>
    <mergeCell ref="J521:J524"/>
    <mergeCell ref="K521:K524"/>
    <mergeCell ref="J501:J504"/>
    <mergeCell ref="K501:K504"/>
    <mergeCell ref="J505:J508"/>
    <mergeCell ref="K505:K508"/>
    <mergeCell ref="J509:J512"/>
    <mergeCell ref="K509:K512"/>
    <mergeCell ref="J489:J492"/>
    <mergeCell ref="K489:K492"/>
    <mergeCell ref="J493:J496"/>
    <mergeCell ref="K493:K496"/>
    <mergeCell ref="J497:J500"/>
    <mergeCell ref="K497:K500"/>
    <mergeCell ref="J477:J480"/>
    <mergeCell ref="K477:K480"/>
    <mergeCell ref="J481:J484"/>
    <mergeCell ref="K481:K484"/>
    <mergeCell ref="J485:J488"/>
    <mergeCell ref="K485:K488"/>
    <mergeCell ref="J465:J468"/>
    <mergeCell ref="K465:K468"/>
    <mergeCell ref="J469:J472"/>
    <mergeCell ref="K469:K472"/>
    <mergeCell ref="J473:J476"/>
    <mergeCell ref="K473:K476"/>
    <mergeCell ref="J453:J456"/>
    <mergeCell ref="K453:K456"/>
    <mergeCell ref="J457:J460"/>
    <mergeCell ref="K457:K460"/>
    <mergeCell ref="J461:J464"/>
    <mergeCell ref="K461:K464"/>
    <mergeCell ref="J441:J444"/>
    <mergeCell ref="K441:K444"/>
    <mergeCell ref="J445:J448"/>
    <mergeCell ref="K445:K448"/>
    <mergeCell ref="J449:J452"/>
    <mergeCell ref="K449:K452"/>
    <mergeCell ref="J429:J432"/>
    <mergeCell ref="K429:K432"/>
    <mergeCell ref="J433:J436"/>
    <mergeCell ref="K433:K436"/>
    <mergeCell ref="J437:J440"/>
    <mergeCell ref="K437:K440"/>
    <mergeCell ref="J417:J420"/>
    <mergeCell ref="K417:K420"/>
    <mergeCell ref="J421:J424"/>
    <mergeCell ref="K421:K424"/>
    <mergeCell ref="J425:J428"/>
    <mergeCell ref="K425:K428"/>
    <mergeCell ref="J405:J408"/>
    <mergeCell ref="K405:K408"/>
    <mergeCell ref="J409:J412"/>
    <mergeCell ref="K409:K412"/>
    <mergeCell ref="J413:J416"/>
    <mergeCell ref="K413:K416"/>
    <mergeCell ref="J393:J396"/>
    <mergeCell ref="K393:K396"/>
    <mergeCell ref="J397:J400"/>
    <mergeCell ref="K397:K400"/>
    <mergeCell ref="J401:J404"/>
    <mergeCell ref="K401:K404"/>
    <mergeCell ref="J381:J384"/>
    <mergeCell ref="K381:K384"/>
    <mergeCell ref="J385:J388"/>
    <mergeCell ref="K385:K388"/>
    <mergeCell ref="J389:J392"/>
    <mergeCell ref="K389:K392"/>
    <mergeCell ref="J369:J372"/>
    <mergeCell ref="K369:K372"/>
    <mergeCell ref="J373:J376"/>
    <mergeCell ref="K373:K376"/>
    <mergeCell ref="J377:J380"/>
    <mergeCell ref="K377:K380"/>
    <mergeCell ref="J357:J360"/>
    <mergeCell ref="K357:K360"/>
    <mergeCell ref="J361:J364"/>
    <mergeCell ref="K361:K364"/>
    <mergeCell ref="J365:J368"/>
    <mergeCell ref="K365:K368"/>
    <mergeCell ref="J345:J348"/>
    <mergeCell ref="K345:K348"/>
    <mergeCell ref="J349:J352"/>
    <mergeCell ref="K349:K352"/>
    <mergeCell ref="J353:J356"/>
    <mergeCell ref="K353:K356"/>
    <mergeCell ref="J333:J336"/>
    <mergeCell ref="K333:K336"/>
    <mergeCell ref="J337:J340"/>
    <mergeCell ref="K337:K340"/>
    <mergeCell ref="J341:J344"/>
    <mergeCell ref="K341:K344"/>
    <mergeCell ref="J321:J324"/>
    <mergeCell ref="K321:K324"/>
    <mergeCell ref="J325:J328"/>
    <mergeCell ref="K325:K328"/>
    <mergeCell ref="J329:J332"/>
    <mergeCell ref="K329:K332"/>
    <mergeCell ref="J309:J312"/>
    <mergeCell ref="K309:K312"/>
    <mergeCell ref="J313:J316"/>
    <mergeCell ref="K313:K316"/>
    <mergeCell ref="J317:J320"/>
    <mergeCell ref="K317:K320"/>
    <mergeCell ref="J297:J300"/>
    <mergeCell ref="K297:K300"/>
    <mergeCell ref="J301:J304"/>
    <mergeCell ref="K301:K304"/>
    <mergeCell ref="J305:J308"/>
    <mergeCell ref="K305:K308"/>
    <mergeCell ref="J285:J288"/>
    <mergeCell ref="K285:K288"/>
    <mergeCell ref="J289:J292"/>
    <mergeCell ref="K289:K292"/>
    <mergeCell ref="J293:J296"/>
    <mergeCell ref="K293:K296"/>
    <mergeCell ref="J273:J276"/>
    <mergeCell ref="K273:K276"/>
    <mergeCell ref="J277:J280"/>
    <mergeCell ref="K277:K280"/>
    <mergeCell ref="J281:J284"/>
    <mergeCell ref="K281:K284"/>
    <mergeCell ref="J261:J264"/>
    <mergeCell ref="K261:K264"/>
    <mergeCell ref="J265:J268"/>
    <mergeCell ref="K265:K268"/>
    <mergeCell ref="J269:J272"/>
    <mergeCell ref="K269:K272"/>
    <mergeCell ref="J249:J252"/>
    <mergeCell ref="K249:K252"/>
    <mergeCell ref="J253:J256"/>
    <mergeCell ref="K253:K256"/>
    <mergeCell ref="J257:J260"/>
    <mergeCell ref="K257:K260"/>
    <mergeCell ref="J237:J240"/>
    <mergeCell ref="K237:K240"/>
    <mergeCell ref="J241:J244"/>
    <mergeCell ref="K241:K244"/>
    <mergeCell ref="J245:J248"/>
    <mergeCell ref="K245:K248"/>
    <mergeCell ref="J225:J228"/>
    <mergeCell ref="K225:K228"/>
    <mergeCell ref="J229:J232"/>
    <mergeCell ref="K229:K232"/>
    <mergeCell ref="J233:J236"/>
    <mergeCell ref="K233:K236"/>
    <mergeCell ref="J213:J216"/>
    <mergeCell ref="K213:K216"/>
    <mergeCell ref="J217:J220"/>
    <mergeCell ref="K217:K220"/>
    <mergeCell ref="J221:J224"/>
    <mergeCell ref="K221:K224"/>
    <mergeCell ref="J201:J204"/>
    <mergeCell ref="K201:K204"/>
    <mergeCell ref="J205:J208"/>
    <mergeCell ref="K205:K208"/>
    <mergeCell ref="J209:J212"/>
    <mergeCell ref="K209:K212"/>
    <mergeCell ref="J189:J192"/>
    <mergeCell ref="K189:K192"/>
    <mergeCell ref="J193:J196"/>
    <mergeCell ref="K193:K196"/>
    <mergeCell ref="J197:J200"/>
    <mergeCell ref="K197:K200"/>
    <mergeCell ref="J177:J180"/>
    <mergeCell ref="K177:K180"/>
    <mergeCell ref="J181:J184"/>
    <mergeCell ref="K181:K184"/>
    <mergeCell ref="J185:J188"/>
    <mergeCell ref="K185:K188"/>
    <mergeCell ref="J165:J168"/>
    <mergeCell ref="K165:K168"/>
    <mergeCell ref="J169:J172"/>
    <mergeCell ref="K169:K172"/>
    <mergeCell ref="J173:J176"/>
    <mergeCell ref="K173:K176"/>
    <mergeCell ref="J153:J156"/>
    <mergeCell ref="K153:K156"/>
    <mergeCell ref="J157:J160"/>
    <mergeCell ref="K157:K160"/>
    <mergeCell ref="J161:J164"/>
    <mergeCell ref="K161:K164"/>
    <mergeCell ref="J141:J144"/>
    <mergeCell ref="K141:K144"/>
    <mergeCell ref="J145:J148"/>
    <mergeCell ref="K145:K148"/>
    <mergeCell ref="J149:J152"/>
    <mergeCell ref="K149:K152"/>
    <mergeCell ref="J129:J132"/>
    <mergeCell ref="K129:K132"/>
    <mergeCell ref="J133:J136"/>
    <mergeCell ref="K133:K136"/>
    <mergeCell ref="J137:J140"/>
    <mergeCell ref="K137:K140"/>
    <mergeCell ref="J117:J120"/>
    <mergeCell ref="K117:K120"/>
    <mergeCell ref="J121:J124"/>
    <mergeCell ref="K121:K124"/>
    <mergeCell ref="J125:J128"/>
    <mergeCell ref="K125:K128"/>
    <mergeCell ref="J105:J108"/>
    <mergeCell ref="K105:K108"/>
    <mergeCell ref="J109:J112"/>
    <mergeCell ref="K109:K112"/>
    <mergeCell ref="J113:J116"/>
    <mergeCell ref="K113:K116"/>
    <mergeCell ref="J93:J96"/>
    <mergeCell ref="K93:K96"/>
    <mergeCell ref="J97:J100"/>
    <mergeCell ref="K97:K100"/>
    <mergeCell ref="J101:J104"/>
    <mergeCell ref="K101:K104"/>
    <mergeCell ref="J81:J84"/>
    <mergeCell ref="K81:K84"/>
    <mergeCell ref="J85:J88"/>
    <mergeCell ref="K85:K88"/>
    <mergeCell ref="J89:J92"/>
    <mergeCell ref="K89:K92"/>
    <mergeCell ref="J69:J72"/>
    <mergeCell ref="K69:K72"/>
    <mergeCell ref="J73:J76"/>
    <mergeCell ref="K73:K76"/>
    <mergeCell ref="J77:J80"/>
    <mergeCell ref="K77:K80"/>
    <mergeCell ref="J57:J60"/>
    <mergeCell ref="K57:K60"/>
    <mergeCell ref="J61:J64"/>
    <mergeCell ref="K61:K64"/>
    <mergeCell ref="J65:J68"/>
    <mergeCell ref="K65:K68"/>
    <mergeCell ref="J45:J48"/>
    <mergeCell ref="K45:K48"/>
    <mergeCell ref="J49:J52"/>
    <mergeCell ref="K49:K52"/>
    <mergeCell ref="J53:J56"/>
    <mergeCell ref="K53:K56"/>
    <mergeCell ref="J33:J36"/>
    <mergeCell ref="K33:K36"/>
    <mergeCell ref="J37:J40"/>
    <mergeCell ref="K37:K40"/>
    <mergeCell ref="J41:J44"/>
    <mergeCell ref="K41:K44"/>
    <mergeCell ref="J21:J24"/>
    <mergeCell ref="K21:K24"/>
    <mergeCell ref="J25:J28"/>
    <mergeCell ref="K25:K28"/>
    <mergeCell ref="J29:J32"/>
    <mergeCell ref="K29:K32"/>
    <mergeCell ref="F3761:F3764"/>
    <mergeCell ref="G3761:G3764"/>
    <mergeCell ref="J5:J8"/>
    <mergeCell ref="K5:K8"/>
    <mergeCell ref="J9:J12"/>
    <mergeCell ref="K9:K12"/>
    <mergeCell ref="J13:J16"/>
    <mergeCell ref="K13:K16"/>
    <mergeCell ref="J17:J20"/>
    <mergeCell ref="K17:K20"/>
    <mergeCell ref="F3749:F3752"/>
    <mergeCell ref="G3749:G3752"/>
    <mergeCell ref="F3753:F3756"/>
    <mergeCell ref="G3753:G3756"/>
    <mergeCell ref="F3757:F3760"/>
    <mergeCell ref="G3757:G3760"/>
    <mergeCell ref="F3737:F3740"/>
    <mergeCell ref="G3737:G3740"/>
    <mergeCell ref="F3741:F3744"/>
    <mergeCell ref="G3741:G3744"/>
    <mergeCell ref="F3745:F3748"/>
    <mergeCell ref="G3745:G3748"/>
    <mergeCell ref="F3725:F3728"/>
    <mergeCell ref="G3725:G3728"/>
    <mergeCell ref="F3729:F3732"/>
    <mergeCell ref="G3729:G3732"/>
    <mergeCell ref="F3733:F3736"/>
    <mergeCell ref="G3733:G3736"/>
    <mergeCell ref="F3713:F3716"/>
    <mergeCell ref="G3713:G3716"/>
    <mergeCell ref="F3717:F3720"/>
    <mergeCell ref="G3717:G3720"/>
    <mergeCell ref="F3721:F3724"/>
    <mergeCell ref="G3721:G3724"/>
    <mergeCell ref="F3701:F3704"/>
    <mergeCell ref="G3701:G3704"/>
    <mergeCell ref="F3705:F3708"/>
    <mergeCell ref="G3705:G3708"/>
    <mergeCell ref="F3709:F3712"/>
    <mergeCell ref="G3709:G3712"/>
    <mergeCell ref="F3689:F3692"/>
    <mergeCell ref="G3689:G3692"/>
    <mergeCell ref="F3693:F3696"/>
    <mergeCell ref="G3693:G3696"/>
    <mergeCell ref="F3697:F3700"/>
    <mergeCell ref="G3697:G3700"/>
    <mergeCell ref="F3677:F3680"/>
    <mergeCell ref="G3677:G3680"/>
    <mergeCell ref="F3681:F3684"/>
    <mergeCell ref="G3681:G3684"/>
    <mergeCell ref="F3685:F3688"/>
    <mergeCell ref="G3685:G3688"/>
    <mergeCell ref="F3665:F3668"/>
    <mergeCell ref="G3665:G3668"/>
    <mergeCell ref="F3669:F3672"/>
    <mergeCell ref="G3669:G3672"/>
    <mergeCell ref="F3673:F3676"/>
    <mergeCell ref="G3673:G3676"/>
    <mergeCell ref="F3653:F3656"/>
    <mergeCell ref="G3653:G3656"/>
    <mergeCell ref="F3657:F3660"/>
    <mergeCell ref="G3657:G3660"/>
    <mergeCell ref="F3661:F3664"/>
    <mergeCell ref="G3661:G3664"/>
    <mergeCell ref="F3641:F3644"/>
    <mergeCell ref="G3641:G3644"/>
    <mergeCell ref="F3645:F3648"/>
    <mergeCell ref="G3645:G3648"/>
    <mergeCell ref="F3649:F3652"/>
    <mergeCell ref="G3649:G3652"/>
    <mergeCell ref="F3629:F3632"/>
    <mergeCell ref="G3629:G3632"/>
    <mergeCell ref="F3633:F3636"/>
    <mergeCell ref="G3633:G3636"/>
    <mergeCell ref="F3637:F3640"/>
    <mergeCell ref="G3637:G3640"/>
    <mergeCell ref="F3617:F3620"/>
    <mergeCell ref="G3617:G3620"/>
    <mergeCell ref="F3621:F3624"/>
    <mergeCell ref="G3621:G3624"/>
    <mergeCell ref="F3625:F3628"/>
    <mergeCell ref="G3625:G3628"/>
    <mergeCell ref="F3605:F3608"/>
    <mergeCell ref="G3605:G3608"/>
    <mergeCell ref="F3609:F3612"/>
    <mergeCell ref="G3609:G3612"/>
    <mergeCell ref="F3613:F3616"/>
    <mergeCell ref="G3613:G3616"/>
    <mergeCell ref="F3593:F3596"/>
    <mergeCell ref="G3593:G3596"/>
    <mergeCell ref="F3597:F3600"/>
    <mergeCell ref="G3597:G3600"/>
    <mergeCell ref="F3601:F3604"/>
    <mergeCell ref="G3601:G3604"/>
    <mergeCell ref="F3581:F3584"/>
    <mergeCell ref="G3581:G3584"/>
    <mergeCell ref="F3585:F3588"/>
    <mergeCell ref="G3585:G3588"/>
    <mergeCell ref="F3589:F3592"/>
    <mergeCell ref="G3589:G3592"/>
    <mergeCell ref="F3569:F3572"/>
    <mergeCell ref="G3569:G3572"/>
    <mergeCell ref="F3573:F3576"/>
    <mergeCell ref="G3573:G3576"/>
    <mergeCell ref="F3577:F3580"/>
    <mergeCell ref="G3577:G3580"/>
    <mergeCell ref="F3557:F3560"/>
    <mergeCell ref="G3557:G3560"/>
    <mergeCell ref="F3561:F3564"/>
    <mergeCell ref="G3561:G3564"/>
    <mergeCell ref="F3565:F3568"/>
    <mergeCell ref="G3565:G3568"/>
    <mergeCell ref="F3545:F3548"/>
    <mergeCell ref="G3545:G3548"/>
    <mergeCell ref="F3549:F3552"/>
    <mergeCell ref="G3549:G3552"/>
    <mergeCell ref="F3553:F3556"/>
    <mergeCell ref="G3553:G3556"/>
    <mergeCell ref="F3533:F3536"/>
    <mergeCell ref="G3533:G3536"/>
    <mergeCell ref="F3537:F3540"/>
    <mergeCell ref="G3537:G3540"/>
    <mergeCell ref="F3541:F3544"/>
    <mergeCell ref="G3541:G3544"/>
    <mergeCell ref="F3521:F3524"/>
    <mergeCell ref="G3521:G3524"/>
    <mergeCell ref="F3525:F3528"/>
    <mergeCell ref="G3525:G3528"/>
    <mergeCell ref="F3529:F3532"/>
    <mergeCell ref="G3529:G3532"/>
    <mergeCell ref="F3509:F3512"/>
    <mergeCell ref="G3509:G3512"/>
    <mergeCell ref="F3513:F3516"/>
    <mergeCell ref="G3513:G3516"/>
    <mergeCell ref="F3517:F3520"/>
    <mergeCell ref="G3517:G3520"/>
    <mergeCell ref="F3497:F3500"/>
    <mergeCell ref="G3497:G3500"/>
    <mergeCell ref="F3501:F3504"/>
    <mergeCell ref="G3501:G3504"/>
    <mergeCell ref="F3505:F3508"/>
    <mergeCell ref="G3505:G3508"/>
    <mergeCell ref="F3485:F3488"/>
    <mergeCell ref="G3485:G3488"/>
    <mergeCell ref="F3489:F3492"/>
    <mergeCell ref="G3489:G3492"/>
    <mergeCell ref="F3493:F3496"/>
    <mergeCell ref="G3493:G3496"/>
    <mergeCell ref="F3473:F3476"/>
    <mergeCell ref="G3473:G3476"/>
    <mergeCell ref="F3477:F3480"/>
    <mergeCell ref="G3477:G3480"/>
    <mergeCell ref="F3481:F3484"/>
    <mergeCell ref="G3481:G3484"/>
    <mergeCell ref="F3461:F3464"/>
    <mergeCell ref="G3461:G3464"/>
    <mergeCell ref="F3465:F3468"/>
    <mergeCell ref="G3465:G3468"/>
    <mergeCell ref="F3469:F3472"/>
    <mergeCell ref="G3469:G3472"/>
    <mergeCell ref="F3449:F3452"/>
    <mergeCell ref="G3449:G3452"/>
    <mergeCell ref="F3453:F3456"/>
    <mergeCell ref="G3453:G3456"/>
    <mergeCell ref="F3457:F3460"/>
    <mergeCell ref="G3457:G3460"/>
    <mergeCell ref="F3437:F3440"/>
    <mergeCell ref="G3437:G3440"/>
    <mergeCell ref="F3441:F3444"/>
    <mergeCell ref="G3441:G3444"/>
    <mergeCell ref="F3445:F3448"/>
    <mergeCell ref="G3445:G3448"/>
    <mergeCell ref="F3425:F3428"/>
    <mergeCell ref="G3425:G3428"/>
    <mergeCell ref="F3429:F3432"/>
    <mergeCell ref="G3429:G3432"/>
    <mergeCell ref="F3433:F3436"/>
    <mergeCell ref="G3433:G3436"/>
    <mergeCell ref="F3413:F3416"/>
    <mergeCell ref="G3413:G3416"/>
    <mergeCell ref="F3417:F3420"/>
    <mergeCell ref="G3417:G3420"/>
    <mergeCell ref="F3421:F3424"/>
    <mergeCell ref="G3421:G3424"/>
    <mergeCell ref="F3401:F3404"/>
    <mergeCell ref="G3401:G3404"/>
    <mergeCell ref="F3405:F3408"/>
    <mergeCell ref="G3405:G3408"/>
    <mergeCell ref="F3409:F3412"/>
    <mergeCell ref="G3409:G3412"/>
    <mergeCell ref="F3389:F3392"/>
    <mergeCell ref="G3389:G3392"/>
    <mergeCell ref="F3393:F3396"/>
    <mergeCell ref="G3393:G3396"/>
    <mergeCell ref="F3397:F3400"/>
    <mergeCell ref="G3397:G3400"/>
    <mergeCell ref="F3377:F3380"/>
    <mergeCell ref="G3377:G3380"/>
    <mergeCell ref="F3381:F3384"/>
    <mergeCell ref="G3381:G3384"/>
    <mergeCell ref="F3385:F3388"/>
    <mergeCell ref="G3385:G3388"/>
    <mergeCell ref="F3365:F3368"/>
    <mergeCell ref="G3365:G3368"/>
    <mergeCell ref="F3369:F3372"/>
    <mergeCell ref="G3369:G3372"/>
    <mergeCell ref="F3373:F3376"/>
    <mergeCell ref="G3373:G3376"/>
    <mergeCell ref="F3353:F3356"/>
    <mergeCell ref="G3353:G3356"/>
    <mergeCell ref="F3357:F3360"/>
    <mergeCell ref="G3357:G3360"/>
    <mergeCell ref="F3361:F3364"/>
    <mergeCell ref="G3361:G3364"/>
    <mergeCell ref="F3341:F3344"/>
    <mergeCell ref="G3341:G3344"/>
    <mergeCell ref="F3345:F3348"/>
    <mergeCell ref="G3345:G3348"/>
    <mergeCell ref="F3349:F3352"/>
    <mergeCell ref="G3349:G3352"/>
    <mergeCell ref="F3329:F3332"/>
    <mergeCell ref="G3329:G3332"/>
    <mergeCell ref="F3333:F3336"/>
    <mergeCell ref="G3333:G3336"/>
    <mergeCell ref="F3337:F3340"/>
    <mergeCell ref="G3337:G3340"/>
    <mergeCell ref="F3317:F3320"/>
    <mergeCell ref="G3317:G3320"/>
    <mergeCell ref="F3321:F3324"/>
    <mergeCell ref="G3321:G3324"/>
    <mergeCell ref="F3325:F3328"/>
    <mergeCell ref="G3325:G3328"/>
    <mergeCell ref="F3305:F3308"/>
    <mergeCell ref="G3305:G3308"/>
    <mergeCell ref="F3309:F3312"/>
    <mergeCell ref="G3309:G3312"/>
    <mergeCell ref="F3313:F3316"/>
    <mergeCell ref="G3313:G3316"/>
    <mergeCell ref="F3293:F3296"/>
    <mergeCell ref="G3293:G3296"/>
    <mergeCell ref="F3297:F3300"/>
    <mergeCell ref="G3297:G3300"/>
    <mergeCell ref="F3301:F3304"/>
    <mergeCell ref="G3301:G3304"/>
    <mergeCell ref="F3281:F3284"/>
    <mergeCell ref="G3281:G3284"/>
    <mergeCell ref="F3285:F3288"/>
    <mergeCell ref="G3285:G3288"/>
    <mergeCell ref="F3289:F3292"/>
    <mergeCell ref="G3289:G3292"/>
    <mergeCell ref="F3269:F3272"/>
    <mergeCell ref="G3269:G3272"/>
    <mergeCell ref="F3273:F3276"/>
    <mergeCell ref="G3273:G3276"/>
    <mergeCell ref="F3277:F3280"/>
    <mergeCell ref="G3277:G3280"/>
    <mergeCell ref="F3257:F3260"/>
    <mergeCell ref="G3257:G3260"/>
    <mergeCell ref="F3261:F3264"/>
    <mergeCell ref="G3261:G3264"/>
    <mergeCell ref="F3265:F3268"/>
    <mergeCell ref="G3265:G3268"/>
    <mergeCell ref="F3245:F3248"/>
    <mergeCell ref="G3245:G3248"/>
    <mergeCell ref="F3249:F3252"/>
    <mergeCell ref="G3249:G3252"/>
    <mergeCell ref="F3253:F3256"/>
    <mergeCell ref="G3253:G3256"/>
    <mergeCell ref="F3233:F3236"/>
    <mergeCell ref="G3233:G3236"/>
    <mergeCell ref="F3237:F3240"/>
    <mergeCell ref="G3237:G3240"/>
    <mergeCell ref="F3241:F3244"/>
    <mergeCell ref="G3241:G3244"/>
    <mergeCell ref="F3221:F3224"/>
    <mergeCell ref="G3221:G3224"/>
    <mergeCell ref="F3225:F3228"/>
    <mergeCell ref="G3225:G3228"/>
    <mergeCell ref="F3229:F3232"/>
    <mergeCell ref="G3229:G3232"/>
    <mergeCell ref="F3209:F3212"/>
    <mergeCell ref="G3209:G3212"/>
    <mergeCell ref="F3213:F3216"/>
    <mergeCell ref="G3213:G3216"/>
    <mergeCell ref="F3217:F3220"/>
    <mergeCell ref="G3217:G3220"/>
    <mergeCell ref="F3197:F3200"/>
    <mergeCell ref="G3197:G3200"/>
    <mergeCell ref="F3201:F3204"/>
    <mergeCell ref="G3201:G3204"/>
    <mergeCell ref="F3205:F3208"/>
    <mergeCell ref="G3205:G3208"/>
    <mergeCell ref="F3185:F3188"/>
    <mergeCell ref="G3185:G3188"/>
    <mergeCell ref="F3189:F3192"/>
    <mergeCell ref="G3189:G3192"/>
    <mergeCell ref="F3193:F3196"/>
    <mergeCell ref="G3193:G3196"/>
    <mergeCell ref="F3173:F3176"/>
    <mergeCell ref="G3173:G3176"/>
    <mergeCell ref="F3177:F3180"/>
    <mergeCell ref="G3177:G3180"/>
    <mergeCell ref="F3181:F3184"/>
    <mergeCell ref="G3181:G3184"/>
    <mergeCell ref="F3161:F3164"/>
    <mergeCell ref="G3161:G3164"/>
    <mergeCell ref="F3165:F3168"/>
    <mergeCell ref="G3165:G3168"/>
    <mergeCell ref="F3169:F3172"/>
    <mergeCell ref="G3169:G3172"/>
    <mergeCell ref="F3149:F3152"/>
    <mergeCell ref="G3149:G3152"/>
    <mergeCell ref="F3153:F3156"/>
    <mergeCell ref="G3153:G3156"/>
    <mergeCell ref="F3157:F3160"/>
    <mergeCell ref="G3157:G3160"/>
    <mergeCell ref="F3137:F3140"/>
    <mergeCell ref="G3137:G3140"/>
    <mergeCell ref="F3141:F3144"/>
    <mergeCell ref="G3141:G3144"/>
    <mergeCell ref="F3145:F3148"/>
    <mergeCell ref="G3145:G3148"/>
    <mergeCell ref="F3125:F3128"/>
    <mergeCell ref="G3125:G3128"/>
    <mergeCell ref="F3129:F3132"/>
    <mergeCell ref="G3129:G3132"/>
    <mergeCell ref="F3133:F3136"/>
    <mergeCell ref="G3133:G3136"/>
    <mergeCell ref="F3113:F3116"/>
    <mergeCell ref="G3113:G3116"/>
    <mergeCell ref="F3117:F3120"/>
    <mergeCell ref="G3117:G3120"/>
    <mergeCell ref="F3121:F3124"/>
    <mergeCell ref="G3121:G3124"/>
    <mergeCell ref="F3101:F3104"/>
    <mergeCell ref="G3101:G3104"/>
    <mergeCell ref="F3105:F3108"/>
    <mergeCell ref="G3105:G3108"/>
    <mergeCell ref="F3109:F3112"/>
    <mergeCell ref="G3109:G3112"/>
    <mergeCell ref="F3089:F3092"/>
    <mergeCell ref="G3089:G3092"/>
    <mergeCell ref="F3093:F3096"/>
    <mergeCell ref="G3093:G3096"/>
    <mergeCell ref="F3097:F3100"/>
    <mergeCell ref="G3097:G3100"/>
    <mergeCell ref="F3077:F3080"/>
    <mergeCell ref="G3077:G3080"/>
    <mergeCell ref="F3081:F3084"/>
    <mergeCell ref="G3081:G3084"/>
    <mergeCell ref="F3085:F3088"/>
    <mergeCell ref="G3085:G3088"/>
    <mergeCell ref="F3065:F3068"/>
    <mergeCell ref="G3065:G3068"/>
    <mergeCell ref="F3069:F3072"/>
    <mergeCell ref="G3069:G3072"/>
    <mergeCell ref="F3073:F3076"/>
    <mergeCell ref="G3073:G3076"/>
    <mergeCell ref="F3053:F3056"/>
    <mergeCell ref="G3053:G3056"/>
    <mergeCell ref="F3057:F3060"/>
    <mergeCell ref="G3057:G3060"/>
    <mergeCell ref="F3061:F3064"/>
    <mergeCell ref="G3061:G3064"/>
    <mergeCell ref="F3041:F3044"/>
    <mergeCell ref="G3041:G3044"/>
    <mergeCell ref="F3045:F3048"/>
    <mergeCell ref="G3045:G3048"/>
    <mergeCell ref="F3049:F3052"/>
    <mergeCell ref="G3049:G3052"/>
    <mergeCell ref="F3029:F3032"/>
    <mergeCell ref="G3029:G3032"/>
    <mergeCell ref="F3033:F3036"/>
    <mergeCell ref="G3033:G3036"/>
    <mergeCell ref="F3037:F3040"/>
    <mergeCell ref="G3037:G3040"/>
    <mergeCell ref="F3017:F3020"/>
    <mergeCell ref="G3017:G3020"/>
    <mergeCell ref="F3021:F3024"/>
    <mergeCell ref="G3021:G3024"/>
    <mergeCell ref="F3025:F3028"/>
    <mergeCell ref="G3025:G3028"/>
    <mergeCell ref="F3005:F3008"/>
    <mergeCell ref="G3005:G3008"/>
    <mergeCell ref="F3009:F3012"/>
    <mergeCell ref="G3009:G3012"/>
    <mergeCell ref="F3013:F3016"/>
    <mergeCell ref="G3013:G3016"/>
    <mergeCell ref="F2993:F2996"/>
    <mergeCell ref="G2993:G2996"/>
    <mergeCell ref="F2997:F3000"/>
    <mergeCell ref="G2997:G3000"/>
    <mergeCell ref="F3001:F3004"/>
    <mergeCell ref="G3001:G3004"/>
    <mergeCell ref="F2981:F2984"/>
    <mergeCell ref="G2981:G2984"/>
    <mergeCell ref="F2985:F2988"/>
    <mergeCell ref="G2985:G2988"/>
    <mergeCell ref="F2989:F2992"/>
    <mergeCell ref="G2989:G2992"/>
    <mergeCell ref="F2969:F2972"/>
    <mergeCell ref="G2969:G2972"/>
    <mergeCell ref="F2973:F2976"/>
    <mergeCell ref="G2973:G2976"/>
    <mergeCell ref="F2977:F2980"/>
    <mergeCell ref="G2977:G2980"/>
    <mergeCell ref="F2957:F2960"/>
    <mergeCell ref="G2957:G2960"/>
    <mergeCell ref="F2961:F2964"/>
    <mergeCell ref="G2961:G2964"/>
    <mergeCell ref="F2965:F2968"/>
    <mergeCell ref="G2965:G2968"/>
    <mergeCell ref="F2945:F2948"/>
    <mergeCell ref="G2945:G2948"/>
    <mergeCell ref="F2949:F2952"/>
    <mergeCell ref="G2949:G2952"/>
    <mergeCell ref="F2953:F2956"/>
    <mergeCell ref="G2953:G2956"/>
    <mergeCell ref="F2933:F2936"/>
    <mergeCell ref="G2933:G2936"/>
    <mergeCell ref="F2937:F2940"/>
    <mergeCell ref="G2937:G2940"/>
    <mergeCell ref="F2941:F2944"/>
    <mergeCell ref="G2941:G2944"/>
    <mergeCell ref="F2921:F2924"/>
    <mergeCell ref="G2921:G2924"/>
    <mergeCell ref="F2925:F2928"/>
    <mergeCell ref="G2925:G2928"/>
    <mergeCell ref="F2929:F2932"/>
    <mergeCell ref="G2929:G2932"/>
    <mergeCell ref="F2909:F2912"/>
    <mergeCell ref="G2909:G2912"/>
    <mergeCell ref="F2913:F2916"/>
    <mergeCell ref="G2913:G2916"/>
    <mergeCell ref="F2917:F2920"/>
    <mergeCell ref="G2917:G2920"/>
    <mergeCell ref="F2897:F2900"/>
    <mergeCell ref="G2897:G2900"/>
    <mergeCell ref="F2901:F2904"/>
    <mergeCell ref="G2901:G2904"/>
    <mergeCell ref="F2905:F2908"/>
    <mergeCell ref="G2905:G2908"/>
    <mergeCell ref="F2885:F2888"/>
    <mergeCell ref="G2885:G2888"/>
    <mergeCell ref="F2889:F2892"/>
    <mergeCell ref="G2889:G2892"/>
    <mergeCell ref="F2893:F2896"/>
    <mergeCell ref="G2893:G2896"/>
    <mergeCell ref="F2873:F2876"/>
    <mergeCell ref="G2873:G2876"/>
    <mergeCell ref="F2877:F2880"/>
    <mergeCell ref="G2877:G2880"/>
    <mergeCell ref="F2881:F2884"/>
    <mergeCell ref="G2881:G2884"/>
    <mergeCell ref="F2861:F2864"/>
    <mergeCell ref="G2861:G2864"/>
    <mergeCell ref="F2865:F2868"/>
    <mergeCell ref="G2865:G2868"/>
    <mergeCell ref="F2869:F2872"/>
    <mergeCell ref="G2869:G2872"/>
    <mergeCell ref="F2849:F2852"/>
    <mergeCell ref="G2849:G2852"/>
    <mergeCell ref="F2853:F2856"/>
    <mergeCell ref="G2853:G2856"/>
    <mergeCell ref="F2857:F2860"/>
    <mergeCell ref="G2857:G2860"/>
    <mergeCell ref="F2837:F2840"/>
    <mergeCell ref="G2837:G2840"/>
    <mergeCell ref="F2841:F2844"/>
    <mergeCell ref="G2841:G2844"/>
    <mergeCell ref="F2845:F2848"/>
    <mergeCell ref="G2845:G2848"/>
    <mergeCell ref="F2825:F2828"/>
    <mergeCell ref="G2825:G2828"/>
    <mergeCell ref="F2829:F2832"/>
    <mergeCell ref="G2829:G2832"/>
    <mergeCell ref="F2833:F2836"/>
    <mergeCell ref="G2833:G2836"/>
    <mergeCell ref="F2813:F2816"/>
    <mergeCell ref="G2813:G2816"/>
    <mergeCell ref="F2817:F2820"/>
    <mergeCell ref="G2817:G2820"/>
    <mergeCell ref="F2821:F2824"/>
    <mergeCell ref="G2821:G2824"/>
    <mergeCell ref="F2801:F2804"/>
    <mergeCell ref="G2801:G2804"/>
    <mergeCell ref="F2805:F2808"/>
    <mergeCell ref="G2805:G2808"/>
    <mergeCell ref="F2809:F2812"/>
    <mergeCell ref="G2809:G2812"/>
    <mergeCell ref="F2789:F2792"/>
    <mergeCell ref="G2789:G2792"/>
    <mergeCell ref="F2793:F2796"/>
    <mergeCell ref="G2793:G2796"/>
    <mergeCell ref="F2797:F2800"/>
    <mergeCell ref="G2797:G2800"/>
    <mergeCell ref="F2777:F2780"/>
    <mergeCell ref="G2777:G2780"/>
    <mergeCell ref="F2781:F2784"/>
    <mergeCell ref="G2781:G2784"/>
    <mergeCell ref="F2785:F2788"/>
    <mergeCell ref="G2785:G2788"/>
    <mergeCell ref="F2765:F2768"/>
    <mergeCell ref="G2765:G2768"/>
    <mergeCell ref="F2769:F2772"/>
    <mergeCell ref="G2769:G2772"/>
    <mergeCell ref="F2773:F2776"/>
    <mergeCell ref="G2773:G2776"/>
    <mergeCell ref="F2753:F2756"/>
    <mergeCell ref="G2753:G2756"/>
    <mergeCell ref="F2757:F2760"/>
    <mergeCell ref="G2757:G2760"/>
    <mergeCell ref="F2761:F2764"/>
    <mergeCell ref="G2761:G2764"/>
    <mergeCell ref="F2741:F2744"/>
    <mergeCell ref="G2741:G2744"/>
    <mergeCell ref="F2745:F2748"/>
    <mergeCell ref="G2745:G2748"/>
    <mergeCell ref="F2749:F2752"/>
    <mergeCell ref="G2749:G2752"/>
    <mergeCell ref="F2729:F2732"/>
    <mergeCell ref="G2729:G2732"/>
    <mergeCell ref="F2733:F2736"/>
    <mergeCell ref="G2733:G2736"/>
    <mergeCell ref="F2737:F2740"/>
    <mergeCell ref="G2737:G2740"/>
    <mergeCell ref="F2717:F2720"/>
    <mergeCell ref="G2717:G2720"/>
    <mergeCell ref="F2721:F2724"/>
    <mergeCell ref="G2721:G2724"/>
    <mergeCell ref="F2725:F2728"/>
    <mergeCell ref="G2725:G2728"/>
    <mergeCell ref="F2705:F2708"/>
    <mergeCell ref="G2705:G2708"/>
    <mergeCell ref="F2709:F2712"/>
    <mergeCell ref="G2709:G2712"/>
    <mergeCell ref="F2713:F2716"/>
    <mergeCell ref="G2713:G2716"/>
    <mergeCell ref="F2693:F2696"/>
    <mergeCell ref="G2693:G2696"/>
    <mergeCell ref="F2697:F2700"/>
    <mergeCell ref="G2697:G2700"/>
    <mergeCell ref="F2701:F2704"/>
    <mergeCell ref="G2701:G2704"/>
    <mergeCell ref="F2681:F2684"/>
    <mergeCell ref="G2681:G2684"/>
    <mergeCell ref="F2685:F2688"/>
    <mergeCell ref="G2685:G2688"/>
    <mergeCell ref="F2689:F2692"/>
    <mergeCell ref="G2689:G2692"/>
    <mergeCell ref="F2669:F2672"/>
    <mergeCell ref="G2669:G2672"/>
    <mergeCell ref="F2673:F2676"/>
    <mergeCell ref="G2673:G2676"/>
    <mergeCell ref="F2677:F2680"/>
    <mergeCell ref="G2677:G2680"/>
    <mergeCell ref="F2657:F2660"/>
    <mergeCell ref="G2657:G2660"/>
    <mergeCell ref="F2661:F2664"/>
    <mergeCell ref="G2661:G2664"/>
    <mergeCell ref="F2665:F2668"/>
    <mergeCell ref="G2665:G2668"/>
    <mergeCell ref="F2645:F2648"/>
    <mergeCell ref="G2645:G2648"/>
    <mergeCell ref="F2649:F2652"/>
    <mergeCell ref="G2649:G2652"/>
    <mergeCell ref="F2653:F2656"/>
    <mergeCell ref="G2653:G2656"/>
    <mergeCell ref="F2633:F2636"/>
    <mergeCell ref="G2633:G2636"/>
    <mergeCell ref="F2637:F2640"/>
    <mergeCell ref="G2637:G2640"/>
    <mergeCell ref="F2641:F2644"/>
    <mergeCell ref="G2641:G2644"/>
    <mergeCell ref="F2621:F2624"/>
    <mergeCell ref="G2621:G2624"/>
    <mergeCell ref="F2625:F2628"/>
    <mergeCell ref="G2625:G2628"/>
    <mergeCell ref="F2629:F2632"/>
    <mergeCell ref="G2629:G2632"/>
    <mergeCell ref="F2609:F2612"/>
    <mergeCell ref="G2609:G2612"/>
    <mergeCell ref="F2613:F2616"/>
    <mergeCell ref="G2613:G2616"/>
    <mergeCell ref="F2617:F2620"/>
    <mergeCell ref="G2617:G2620"/>
    <mergeCell ref="F2597:F2600"/>
    <mergeCell ref="G2597:G2600"/>
    <mergeCell ref="F2601:F2604"/>
    <mergeCell ref="G2601:G2604"/>
    <mergeCell ref="F2605:F2608"/>
    <mergeCell ref="G2605:G2608"/>
    <mergeCell ref="F2585:F2588"/>
    <mergeCell ref="G2585:G2588"/>
    <mergeCell ref="F2589:F2592"/>
    <mergeCell ref="G2589:G2592"/>
    <mergeCell ref="F2593:F2596"/>
    <mergeCell ref="G2593:G2596"/>
    <mergeCell ref="F2573:F2576"/>
    <mergeCell ref="G2573:G2576"/>
    <mergeCell ref="F2577:F2580"/>
    <mergeCell ref="G2577:G2580"/>
    <mergeCell ref="F2581:F2584"/>
    <mergeCell ref="G2581:G2584"/>
    <mergeCell ref="F2561:F2564"/>
    <mergeCell ref="G2561:G2564"/>
    <mergeCell ref="F2565:F2568"/>
    <mergeCell ref="G2565:G2568"/>
    <mergeCell ref="F2569:F2572"/>
    <mergeCell ref="G2569:G2572"/>
    <mergeCell ref="F2549:F2552"/>
    <mergeCell ref="G2549:G2552"/>
    <mergeCell ref="F2553:F2556"/>
    <mergeCell ref="G2553:G2556"/>
    <mergeCell ref="F2557:F2560"/>
    <mergeCell ref="G2557:G2560"/>
    <mergeCell ref="F2537:F2540"/>
    <mergeCell ref="G2537:G2540"/>
    <mergeCell ref="F2541:F2544"/>
    <mergeCell ref="G2541:G2544"/>
    <mergeCell ref="F2545:F2548"/>
    <mergeCell ref="G2545:G2548"/>
    <mergeCell ref="F2525:F2528"/>
    <mergeCell ref="G2525:G2528"/>
    <mergeCell ref="F2529:F2532"/>
    <mergeCell ref="G2529:G2532"/>
    <mergeCell ref="F2533:F2536"/>
    <mergeCell ref="G2533:G2536"/>
    <mergeCell ref="F2513:F2516"/>
    <mergeCell ref="G2513:G2516"/>
    <mergeCell ref="F2517:F2520"/>
    <mergeCell ref="G2517:G2520"/>
    <mergeCell ref="F2521:F2524"/>
    <mergeCell ref="G2521:G2524"/>
    <mergeCell ref="F2501:F2504"/>
    <mergeCell ref="G2501:G2504"/>
    <mergeCell ref="F2505:F2508"/>
    <mergeCell ref="G2505:G2508"/>
    <mergeCell ref="F2509:F2512"/>
    <mergeCell ref="G2509:G2512"/>
    <mergeCell ref="F2489:F2492"/>
    <mergeCell ref="G2489:G2492"/>
    <mergeCell ref="F2493:F2496"/>
    <mergeCell ref="G2493:G2496"/>
    <mergeCell ref="F2497:F2500"/>
    <mergeCell ref="G2497:G2500"/>
    <mergeCell ref="F2477:F2480"/>
    <mergeCell ref="G2477:G2480"/>
    <mergeCell ref="F2481:F2484"/>
    <mergeCell ref="G2481:G2484"/>
    <mergeCell ref="F2485:F2488"/>
    <mergeCell ref="G2485:G2488"/>
    <mergeCell ref="F2465:F2468"/>
    <mergeCell ref="G2465:G2468"/>
    <mergeCell ref="F2469:F2472"/>
    <mergeCell ref="G2469:G2472"/>
    <mergeCell ref="F2473:F2476"/>
    <mergeCell ref="G2473:G2476"/>
    <mergeCell ref="F2453:F2456"/>
    <mergeCell ref="G2453:G2456"/>
    <mergeCell ref="F2457:F2460"/>
    <mergeCell ref="G2457:G2460"/>
    <mergeCell ref="F2461:F2464"/>
    <mergeCell ref="G2461:G2464"/>
    <mergeCell ref="F2441:F2444"/>
    <mergeCell ref="G2441:G2444"/>
    <mergeCell ref="F2445:F2448"/>
    <mergeCell ref="G2445:G2448"/>
    <mergeCell ref="F2449:F2452"/>
    <mergeCell ref="G2449:G2452"/>
    <mergeCell ref="F2429:F2432"/>
    <mergeCell ref="G2429:G2432"/>
    <mergeCell ref="F2433:F2436"/>
    <mergeCell ref="G2433:G2436"/>
    <mergeCell ref="F2437:F2440"/>
    <mergeCell ref="G2437:G2440"/>
    <mergeCell ref="F2417:F2420"/>
    <mergeCell ref="G2417:G2420"/>
    <mergeCell ref="F2421:F2424"/>
    <mergeCell ref="G2421:G2424"/>
    <mergeCell ref="F2425:F2428"/>
    <mergeCell ref="G2425:G2428"/>
    <mergeCell ref="F2405:F2408"/>
    <mergeCell ref="G2405:G2408"/>
    <mergeCell ref="F2409:F2412"/>
    <mergeCell ref="G2409:G2412"/>
    <mergeCell ref="F2413:F2416"/>
    <mergeCell ref="G2413:G2416"/>
    <mergeCell ref="F2393:F2396"/>
    <mergeCell ref="G2393:G2396"/>
    <mergeCell ref="F2397:F2400"/>
    <mergeCell ref="G2397:G2400"/>
    <mergeCell ref="F2401:F2404"/>
    <mergeCell ref="G2401:G2404"/>
    <mergeCell ref="F2381:F2384"/>
    <mergeCell ref="G2381:G2384"/>
    <mergeCell ref="F2385:F2388"/>
    <mergeCell ref="G2385:G2388"/>
    <mergeCell ref="F2389:F2392"/>
    <mergeCell ref="G2389:G2392"/>
    <mergeCell ref="F2369:F2372"/>
    <mergeCell ref="G2369:G2372"/>
    <mergeCell ref="F2373:F2376"/>
    <mergeCell ref="G2373:G2376"/>
    <mergeCell ref="F2377:F2380"/>
    <mergeCell ref="G2377:G2380"/>
    <mergeCell ref="F2357:F2360"/>
    <mergeCell ref="G2357:G2360"/>
    <mergeCell ref="F2361:F2364"/>
    <mergeCell ref="G2361:G2364"/>
    <mergeCell ref="F2365:F2368"/>
    <mergeCell ref="G2365:G2368"/>
    <mergeCell ref="F2345:F2348"/>
    <mergeCell ref="G2345:G2348"/>
    <mergeCell ref="F2349:F2352"/>
    <mergeCell ref="G2349:G2352"/>
    <mergeCell ref="F2353:F2356"/>
    <mergeCell ref="G2353:G2356"/>
    <mergeCell ref="F2333:F2336"/>
    <mergeCell ref="G2333:G2336"/>
    <mergeCell ref="F2337:F2340"/>
    <mergeCell ref="G2337:G2340"/>
    <mergeCell ref="F2341:F2344"/>
    <mergeCell ref="G2341:G2344"/>
    <mergeCell ref="F2321:F2324"/>
    <mergeCell ref="G2321:G2324"/>
    <mergeCell ref="F2325:F2328"/>
    <mergeCell ref="G2325:G2328"/>
    <mergeCell ref="F2329:F2332"/>
    <mergeCell ref="G2329:G2332"/>
    <mergeCell ref="F2309:F2312"/>
    <mergeCell ref="G2309:G2312"/>
    <mergeCell ref="F2313:F2316"/>
    <mergeCell ref="G2313:G2316"/>
    <mergeCell ref="F2317:F2320"/>
    <mergeCell ref="G2317:G2320"/>
    <mergeCell ref="F2297:F2300"/>
    <mergeCell ref="G2297:G2300"/>
    <mergeCell ref="F2301:F2304"/>
    <mergeCell ref="G2301:G2304"/>
    <mergeCell ref="F2305:F2308"/>
    <mergeCell ref="G2305:G2308"/>
    <mergeCell ref="F2285:F2288"/>
    <mergeCell ref="G2285:G2288"/>
    <mergeCell ref="F2289:F2292"/>
    <mergeCell ref="G2289:G2292"/>
    <mergeCell ref="F2293:F2296"/>
    <mergeCell ref="G2293:G2296"/>
    <mergeCell ref="F2273:F2276"/>
    <mergeCell ref="G2273:G2276"/>
    <mergeCell ref="F2277:F2280"/>
    <mergeCell ref="G2277:G2280"/>
    <mergeCell ref="F2281:F2284"/>
    <mergeCell ref="G2281:G2284"/>
    <mergeCell ref="F2261:F2264"/>
    <mergeCell ref="G2261:G2264"/>
    <mergeCell ref="F2265:F2268"/>
    <mergeCell ref="G2265:G2268"/>
    <mergeCell ref="F2269:F2272"/>
    <mergeCell ref="G2269:G2272"/>
    <mergeCell ref="F2249:F2252"/>
    <mergeCell ref="G2249:G2252"/>
    <mergeCell ref="F2253:F2256"/>
    <mergeCell ref="G2253:G2256"/>
    <mergeCell ref="F2257:F2260"/>
    <mergeCell ref="G2257:G2260"/>
    <mergeCell ref="F2237:F2240"/>
    <mergeCell ref="G2237:G2240"/>
    <mergeCell ref="F2241:F2244"/>
    <mergeCell ref="G2241:G2244"/>
    <mergeCell ref="F2245:F2248"/>
    <mergeCell ref="G2245:G2248"/>
    <mergeCell ref="F2225:F2228"/>
    <mergeCell ref="G2225:G2228"/>
    <mergeCell ref="F2229:F2232"/>
    <mergeCell ref="G2229:G2232"/>
    <mergeCell ref="F2233:F2236"/>
    <mergeCell ref="G2233:G2236"/>
    <mergeCell ref="F2213:F2216"/>
    <mergeCell ref="G2213:G2216"/>
    <mergeCell ref="F2217:F2220"/>
    <mergeCell ref="G2217:G2220"/>
    <mergeCell ref="F2221:F2224"/>
    <mergeCell ref="G2221:G2224"/>
    <mergeCell ref="F2201:F2204"/>
    <mergeCell ref="G2201:G2204"/>
    <mergeCell ref="F2205:F2208"/>
    <mergeCell ref="G2205:G2208"/>
    <mergeCell ref="F2209:F2212"/>
    <mergeCell ref="G2209:G2212"/>
    <mergeCell ref="F2189:F2192"/>
    <mergeCell ref="G2189:G2192"/>
    <mergeCell ref="F2193:F2196"/>
    <mergeCell ref="G2193:G2196"/>
    <mergeCell ref="F2197:F2200"/>
    <mergeCell ref="G2197:G2200"/>
    <mergeCell ref="F2177:F2180"/>
    <mergeCell ref="G2177:G2180"/>
    <mergeCell ref="F2181:F2184"/>
    <mergeCell ref="G2181:G2184"/>
    <mergeCell ref="F2185:F2188"/>
    <mergeCell ref="G2185:G2188"/>
    <mergeCell ref="F2165:F2168"/>
    <mergeCell ref="G2165:G2168"/>
    <mergeCell ref="F2169:F2172"/>
    <mergeCell ref="G2169:G2172"/>
    <mergeCell ref="F2173:F2176"/>
    <mergeCell ref="G2173:G2176"/>
    <mergeCell ref="F2153:F2156"/>
    <mergeCell ref="G2153:G2156"/>
    <mergeCell ref="F2157:F2160"/>
    <mergeCell ref="G2157:G2160"/>
    <mergeCell ref="F2161:F2164"/>
    <mergeCell ref="G2161:G2164"/>
    <mergeCell ref="F2141:F2144"/>
    <mergeCell ref="G2141:G2144"/>
    <mergeCell ref="F2145:F2148"/>
    <mergeCell ref="G2145:G2148"/>
    <mergeCell ref="F2149:F2152"/>
    <mergeCell ref="G2149:G2152"/>
    <mergeCell ref="F2129:F2132"/>
    <mergeCell ref="G2129:G2132"/>
    <mergeCell ref="F2133:F2136"/>
    <mergeCell ref="G2133:G2136"/>
    <mergeCell ref="F2137:F2140"/>
    <mergeCell ref="G2137:G2140"/>
    <mergeCell ref="F2117:F2120"/>
    <mergeCell ref="G2117:G2120"/>
    <mergeCell ref="F2121:F2124"/>
    <mergeCell ref="G2121:G2124"/>
    <mergeCell ref="F2125:F2128"/>
    <mergeCell ref="G2125:G2128"/>
    <mergeCell ref="F2105:F2108"/>
    <mergeCell ref="G2105:G2108"/>
    <mergeCell ref="F2109:F2112"/>
    <mergeCell ref="G2109:G2112"/>
    <mergeCell ref="F2113:F2116"/>
    <mergeCell ref="G2113:G2116"/>
    <mergeCell ref="F2093:F2096"/>
    <mergeCell ref="G2093:G2096"/>
    <mergeCell ref="F2097:F2100"/>
    <mergeCell ref="G2097:G2100"/>
    <mergeCell ref="F2101:F2104"/>
    <mergeCell ref="G2101:G2104"/>
    <mergeCell ref="F2081:F2084"/>
    <mergeCell ref="G2081:G2084"/>
    <mergeCell ref="F2085:F2088"/>
    <mergeCell ref="G2085:G2088"/>
    <mergeCell ref="F2089:F2092"/>
    <mergeCell ref="G2089:G2092"/>
    <mergeCell ref="F2069:F2072"/>
    <mergeCell ref="G2069:G2072"/>
    <mergeCell ref="F2073:F2076"/>
    <mergeCell ref="G2073:G2076"/>
    <mergeCell ref="F2077:F2080"/>
    <mergeCell ref="G2077:G2080"/>
    <mergeCell ref="F2057:F2060"/>
    <mergeCell ref="G2057:G2060"/>
    <mergeCell ref="F2061:F2064"/>
    <mergeCell ref="G2061:G2064"/>
    <mergeCell ref="F2065:F2068"/>
    <mergeCell ref="G2065:G2068"/>
    <mergeCell ref="F2045:F2048"/>
    <mergeCell ref="G2045:G2048"/>
    <mergeCell ref="F2049:F2052"/>
    <mergeCell ref="G2049:G2052"/>
    <mergeCell ref="F2053:F2056"/>
    <mergeCell ref="G2053:G2056"/>
    <mergeCell ref="F2033:F2036"/>
    <mergeCell ref="G2033:G2036"/>
    <mergeCell ref="F2037:F2040"/>
    <mergeCell ref="G2037:G2040"/>
    <mergeCell ref="F2041:F2044"/>
    <mergeCell ref="G2041:G2044"/>
    <mergeCell ref="F2021:F2024"/>
    <mergeCell ref="G2021:G2024"/>
    <mergeCell ref="F2025:F2028"/>
    <mergeCell ref="G2025:G2028"/>
    <mergeCell ref="F2029:F2032"/>
    <mergeCell ref="G2029:G2032"/>
    <mergeCell ref="F2009:F2012"/>
    <mergeCell ref="G2009:G2012"/>
    <mergeCell ref="F2013:F2016"/>
    <mergeCell ref="G2013:G2016"/>
    <mergeCell ref="F2017:F2020"/>
    <mergeCell ref="G2017:G2020"/>
    <mergeCell ref="F1997:F2000"/>
    <mergeCell ref="G1997:G2000"/>
    <mergeCell ref="F2001:F2004"/>
    <mergeCell ref="G2001:G2004"/>
    <mergeCell ref="F2005:F2008"/>
    <mergeCell ref="G2005:G2008"/>
    <mergeCell ref="F1985:F1988"/>
    <mergeCell ref="G1985:G1988"/>
    <mergeCell ref="F1989:F1992"/>
    <mergeCell ref="G1989:G1992"/>
    <mergeCell ref="F1993:F1996"/>
    <mergeCell ref="G1993:G1996"/>
    <mergeCell ref="F1973:F1976"/>
    <mergeCell ref="G1973:G1976"/>
    <mergeCell ref="F1977:F1980"/>
    <mergeCell ref="G1977:G1980"/>
    <mergeCell ref="F1981:F1984"/>
    <mergeCell ref="G1981:G1984"/>
    <mergeCell ref="F1961:F1964"/>
    <mergeCell ref="G1961:G1964"/>
    <mergeCell ref="F1965:F1968"/>
    <mergeCell ref="G1965:G1968"/>
    <mergeCell ref="F1969:F1972"/>
    <mergeCell ref="G1969:G1972"/>
    <mergeCell ref="F1949:F1952"/>
    <mergeCell ref="G1949:G1952"/>
    <mergeCell ref="F1953:F1956"/>
    <mergeCell ref="G1953:G1956"/>
    <mergeCell ref="F1957:F1960"/>
    <mergeCell ref="G1957:G1960"/>
    <mergeCell ref="F1937:F1940"/>
    <mergeCell ref="G1937:G1940"/>
    <mergeCell ref="F1941:F1944"/>
    <mergeCell ref="G1941:G1944"/>
    <mergeCell ref="F1945:F1948"/>
    <mergeCell ref="G1945:G1948"/>
    <mergeCell ref="F1925:F1928"/>
    <mergeCell ref="G1925:G1928"/>
    <mergeCell ref="F1929:F1932"/>
    <mergeCell ref="G1929:G1932"/>
    <mergeCell ref="F1933:F1936"/>
    <mergeCell ref="G1933:G1936"/>
    <mergeCell ref="F1913:F1916"/>
    <mergeCell ref="G1913:G1916"/>
    <mergeCell ref="F1917:F1920"/>
    <mergeCell ref="G1917:G1920"/>
    <mergeCell ref="F1921:F1924"/>
    <mergeCell ref="G1921:G1924"/>
    <mergeCell ref="F1901:F1904"/>
    <mergeCell ref="G1901:G1904"/>
    <mergeCell ref="F1905:F1908"/>
    <mergeCell ref="G1905:G1908"/>
    <mergeCell ref="F1909:F1912"/>
    <mergeCell ref="G1909:G1912"/>
    <mergeCell ref="F1889:F1892"/>
    <mergeCell ref="G1889:G1892"/>
    <mergeCell ref="F1893:F1896"/>
    <mergeCell ref="G1893:G1896"/>
    <mergeCell ref="F1897:F1900"/>
    <mergeCell ref="G1897:G1900"/>
    <mergeCell ref="F1877:F1880"/>
    <mergeCell ref="G1877:G1880"/>
    <mergeCell ref="F1881:F1884"/>
    <mergeCell ref="G1881:G1884"/>
    <mergeCell ref="F1885:F1888"/>
    <mergeCell ref="G1885:G1888"/>
    <mergeCell ref="F1865:F1868"/>
    <mergeCell ref="G1865:G1868"/>
    <mergeCell ref="F1869:F1872"/>
    <mergeCell ref="G1869:G1872"/>
    <mergeCell ref="F1873:F1876"/>
    <mergeCell ref="G1873:G1876"/>
    <mergeCell ref="F1853:F1856"/>
    <mergeCell ref="G1853:G1856"/>
    <mergeCell ref="F1857:F1860"/>
    <mergeCell ref="G1857:G1860"/>
    <mergeCell ref="F1861:F1864"/>
    <mergeCell ref="G1861:G1864"/>
    <mergeCell ref="F1841:F1844"/>
    <mergeCell ref="G1841:G1844"/>
    <mergeCell ref="F1845:F1848"/>
    <mergeCell ref="G1845:G1848"/>
    <mergeCell ref="F1849:F1852"/>
    <mergeCell ref="G1849:G1852"/>
    <mergeCell ref="F1829:F1832"/>
    <mergeCell ref="G1829:G1832"/>
    <mergeCell ref="F1833:F1836"/>
    <mergeCell ref="G1833:G1836"/>
    <mergeCell ref="F1837:F1840"/>
    <mergeCell ref="G1837:G1840"/>
    <mergeCell ref="F1817:F1820"/>
    <mergeCell ref="G1817:G1820"/>
    <mergeCell ref="F1821:F1824"/>
    <mergeCell ref="G1821:G1824"/>
    <mergeCell ref="F1825:F1828"/>
    <mergeCell ref="G1825:G1828"/>
    <mergeCell ref="F1805:F1808"/>
    <mergeCell ref="G1805:G1808"/>
    <mergeCell ref="F1809:F1812"/>
    <mergeCell ref="G1809:G1812"/>
    <mergeCell ref="F1813:F1816"/>
    <mergeCell ref="G1813:G1816"/>
    <mergeCell ref="F1793:F1796"/>
    <mergeCell ref="G1793:G1796"/>
    <mergeCell ref="F1797:F1800"/>
    <mergeCell ref="G1797:G1800"/>
    <mergeCell ref="F1801:F1804"/>
    <mergeCell ref="G1801:G1804"/>
    <mergeCell ref="F1781:F1784"/>
    <mergeCell ref="G1781:G1784"/>
    <mergeCell ref="F1785:F1788"/>
    <mergeCell ref="G1785:G1788"/>
    <mergeCell ref="F1789:F1792"/>
    <mergeCell ref="G1789:G1792"/>
    <mergeCell ref="F1769:F1772"/>
    <mergeCell ref="G1769:G1772"/>
    <mergeCell ref="F1773:F1776"/>
    <mergeCell ref="G1773:G1776"/>
    <mergeCell ref="F1777:F1780"/>
    <mergeCell ref="G1777:G1780"/>
    <mergeCell ref="F1757:F1760"/>
    <mergeCell ref="G1757:G1760"/>
    <mergeCell ref="F1761:F1764"/>
    <mergeCell ref="G1761:G1764"/>
    <mergeCell ref="F1765:F1768"/>
    <mergeCell ref="G1765:G1768"/>
    <mergeCell ref="F1745:F1748"/>
    <mergeCell ref="G1745:G1748"/>
    <mergeCell ref="F1749:F1752"/>
    <mergeCell ref="G1749:G1752"/>
    <mergeCell ref="F1753:F1756"/>
    <mergeCell ref="G1753:G1756"/>
    <mergeCell ref="F1733:F1736"/>
    <mergeCell ref="G1733:G1736"/>
    <mergeCell ref="F1737:F1740"/>
    <mergeCell ref="G1737:G1740"/>
    <mergeCell ref="F1741:F1744"/>
    <mergeCell ref="G1741:G1744"/>
    <mergeCell ref="F1721:F1724"/>
    <mergeCell ref="G1721:G1724"/>
    <mergeCell ref="F1725:F1728"/>
    <mergeCell ref="G1725:G1728"/>
    <mergeCell ref="F1729:F1732"/>
    <mergeCell ref="G1729:G1732"/>
    <mergeCell ref="F1709:F1712"/>
    <mergeCell ref="G1709:G1712"/>
    <mergeCell ref="F1713:F1716"/>
    <mergeCell ref="G1713:G1716"/>
    <mergeCell ref="F1717:F1720"/>
    <mergeCell ref="G1717:G1720"/>
    <mergeCell ref="F1697:F1700"/>
    <mergeCell ref="G1697:G1700"/>
    <mergeCell ref="F1701:F1704"/>
    <mergeCell ref="G1701:G1704"/>
    <mergeCell ref="F1705:F1708"/>
    <mergeCell ref="G1705:G1708"/>
    <mergeCell ref="F1685:F1688"/>
    <mergeCell ref="G1685:G1688"/>
    <mergeCell ref="F1689:F1692"/>
    <mergeCell ref="G1689:G1692"/>
    <mergeCell ref="F1693:F1696"/>
    <mergeCell ref="G1693:G1696"/>
    <mergeCell ref="F1673:F1676"/>
    <mergeCell ref="G1673:G1676"/>
    <mergeCell ref="F1677:F1680"/>
    <mergeCell ref="G1677:G1680"/>
    <mergeCell ref="F1681:F1684"/>
    <mergeCell ref="G1681:G1684"/>
    <mergeCell ref="F1661:F1664"/>
    <mergeCell ref="G1661:G1664"/>
    <mergeCell ref="F1665:F1668"/>
    <mergeCell ref="G1665:G1668"/>
    <mergeCell ref="F1669:F1672"/>
    <mergeCell ref="G1669:G1672"/>
    <mergeCell ref="F1649:F1652"/>
    <mergeCell ref="G1649:G1652"/>
    <mergeCell ref="F1653:F1656"/>
    <mergeCell ref="G1653:G1656"/>
    <mergeCell ref="F1657:F1660"/>
    <mergeCell ref="G1657:G1660"/>
    <mergeCell ref="F1637:F1640"/>
    <mergeCell ref="G1637:G1640"/>
    <mergeCell ref="F1641:F1644"/>
    <mergeCell ref="G1641:G1644"/>
    <mergeCell ref="F1645:F1648"/>
    <mergeCell ref="G1645:G1648"/>
    <mergeCell ref="F1625:F1628"/>
    <mergeCell ref="G1625:G1628"/>
    <mergeCell ref="F1629:F1632"/>
    <mergeCell ref="G1629:G1632"/>
    <mergeCell ref="F1633:F1636"/>
    <mergeCell ref="G1633:G1636"/>
    <mergeCell ref="F1613:F1616"/>
    <mergeCell ref="G1613:G1616"/>
    <mergeCell ref="F1617:F1620"/>
    <mergeCell ref="G1617:G1620"/>
    <mergeCell ref="F1621:F1624"/>
    <mergeCell ref="G1621:G1624"/>
    <mergeCell ref="F1601:F1604"/>
    <mergeCell ref="G1601:G1604"/>
    <mergeCell ref="F1605:F1608"/>
    <mergeCell ref="G1605:G1608"/>
    <mergeCell ref="F1609:F1612"/>
    <mergeCell ref="G1609:G1612"/>
    <mergeCell ref="F1589:F1592"/>
    <mergeCell ref="G1589:G1592"/>
    <mergeCell ref="F1593:F1596"/>
    <mergeCell ref="G1593:G1596"/>
    <mergeCell ref="F1597:F1600"/>
    <mergeCell ref="G1597:G1600"/>
    <mergeCell ref="F1577:F1580"/>
    <mergeCell ref="G1577:G1580"/>
    <mergeCell ref="F1581:F1584"/>
    <mergeCell ref="G1581:G1584"/>
    <mergeCell ref="F1585:F1588"/>
    <mergeCell ref="G1585:G1588"/>
    <mergeCell ref="F1565:F1568"/>
    <mergeCell ref="G1565:G1568"/>
    <mergeCell ref="F1569:F1572"/>
    <mergeCell ref="G1569:G1572"/>
    <mergeCell ref="F1573:F1576"/>
    <mergeCell ref="G1573:G1576"/>
    <mergeCell ref="F1553:F1556"/>
    <mergeCell ref="G1553:G1556"/>
    <mergeCell ref="F1557:F1560"/>
    <mergeCell ref="G1557:G1560"/>
    <mergeCell ref="F1561:F1564"/>
    <mergeCell ref="G1561:G1564"/>
    <mergeCell ref="F1541:F1544"/>
    <mergeCell ref="G1541:G1544"/>
    <mergeCell ref="F1545:F1548"/>
    <mergeCell ref="G1545:G1548"/>
    <mergeCell ref="F1549:F1552"/>
    <mergeCell ref="G1549:G1552"/>
    <mergeCell ref="F1529:F1532"/>
    <mergeCell ref="G1529:G1532"/>
    <mergeCell ref="F1533:F1536"/>
    <mergeCell ref="G1533:G1536"/>
    <mergeCell ref="F1537:F1540"/>
    <mergeCell ref="G1537:G1540"/>
    <mergeCell ref="F1517:F1520"/>
    <mergeCell ref="G1517:G1520"/>
    <mergeCell ref="F1521:F1524"/>
    <mergeCell ref="G1521:G1524"/>
    <mergeCell ref="F1525:F1528"/>
    <mergeCell ref="G1525:G1528"/>
    <mergeCell ref="F1505:F1508"/>
    <mergeCell ref="G1505:G1508"/>
    <mergeCell ref="F1509:F1512"/>
    <mergeCell ref="G1509:G1512"/>
    <mergeCell ref="F1513:F1516"/>
    <mergeCell ref="G1513:G1516"/>
    <mergeCell ref="F1493:F1496"/>
    <mergeCell ref="G1493:G1496"/>
    <mergeCell ref="F1497:F1500"/>
    <mergeCell ref="G1497:G1500"/>
    <mergeCell ref="F1501:F1504"/>
    <mergeCell ref="G1501:G1504"/>
    <mergeCell ref="F1481:F1484"/>
    <mergeCell ref="G1481:G1484"/>
    <mergeCell ref="F1485:F1488"/>
    <mergeCell ref="G1485:G1488"/>
    <mergeCell ref="F1489:F1492"/>
    <mergeCell ref="G1489:G1492"/>
    <mergeCell ref="F1469:F1472"/>
    <mergeCell ref="G1469:G1472"/>
    <mergeCell ref="F1473:F1476"/>
    <mergeCell ref="G1473:G1476"/>
    <mergeCell ref="F1477:F1480"/>
    <mergeCell ref="G1477:G1480"/>
    <mergeCell ref="F1457:F1460"/>
    <mergeCell ref="G1457:G1460"/>
    <mergeCell ref="F1461:F1464"/>
    <mergeCell ref="G1461:G1464"/>
    <mergeCell ref="F1465:F1468"/>
    <mergeCell ref="G1465:G1468"/>
    <mergeCell ref="F1445:F1448"/>
    <mergeCell ref="G1445:G1448"/>
    <mergeCell ref="F1449:F1452"/>
    <mergeCell ref="G1449:G1452"/>
    <mergeCell ref="F1453:F1456"/>
    <mergeCell ref="G1453:G1456"/>
    <mergeCell ref="F1433:F1436"/>
    <mergeCell ref="G1433:G1436"/>
    <mergeCell ref="F1437:F1440"/>
    <mergeCell ref="G1437:G1440"/>
    <mergeCell ref="F1441:F1444"/>
    <mergeCell ref="G1441:G1444"/>
    <mergeCell ref="F1421:F1424"/>
    <mergeCell ref="G1421:G1424"/>
    <mergeCell ref="F1425:F1428"/>
    <mergeCell ref="G1425:G1428"/>
    <mergeCell ref="F1429:F1432"/>
    <mergeCell ref="G1429:G1432"/>
    <mergeCell ref="F1409:F1412"/>
    <mergeCell ref="G1409:G1412"/>
    <mergeCell ref="F1413:F1416"/>
    <mergeCell ref="G1413:G1416"/>
    <mergeCell ref="F1417:F1420"/>
    <mergeCell ref="G1417:G1420"/>
    <mergeCell ref="F1397:F1400"/>
    <mergeCell ref="G1397:G1400"/>
    <mergeCell ref="F1401:F1404"/>
    <mergeCell ref="G1401:G1404"/>
    <mergeCell ref="F1405:F1408"/>
    <mergeCell ref="G1405:G1408"/>
    <mergeCell ref="F1385:F1388"/>
    <mergeCell ref="G1385:G1388"/>
    <mergeCell ref="F1389:F1392"/>
    <mergeCell ref="G1389:G1392"/>
    <mergeCell ref="F1393:F1396"/>
    <mergeCell ref="G1393:G1396"/>
    <mergeCell ref="F1373:F1376"/>
    <mergeCell ref="G1373:G1376"/>
    <mergeCell ref="F1377:F1380"/>
    <mergeCell ref="G1377:G1380"/>
    <mergeCell ref="F1381:F1384"/>
    <mergeCell ref="G1381:G1384"/>
    <mergeCell ref="F1361:F1364"/>
    <mergeCell ref="G1361:G1364"/>
    <mergeCell ref="F1365:F1368"/>
    <mergeCell ref="G1365:G1368"/>
    <mergeCell ref="F1369:F1372"/>
    <mergeCell ref="G1369:G1372"/>
    <mergeCell ref="F1349:F1352"/>
    <mergeCell ref="G1349:G1352"/>
    <mergeCell ref="F1353:F1356"/>
    <mergeCell ref="G1353:G1356"/>
    <mergeCell ref="F1357:F1360"/>
    <mergeCell ref="G1357:G1360"/>
    <mergeCell ref="F1337:F1340"/>
    <mergeCell ref="G1337:G1340"/>
    <mergeCell ref="F1341:F1344"/>
    <mergeCell ref="G1341:G1344"/>
    <mergeCell ref="F1345:F1348"/>
    <mergeCell ref="G1345:G1348"/>
    <mergeCell ref="F1325:F1328"/>
    <mergeCell ref="G1325:G1328"/>
    <mergeCell ref="F1329:F1332"/>
    <mergeCell ref="G1329:G1332"/>
    <mergeCell ref="F1333:F1336"/>
    <mergeCell ref="G1333:G1336"/>
    <mergeCell ref="F1313:F1316"/>
    <mergeCell ref="G1313:G1316"/>
    <mergeCell ref="F1317:F1320"/>
    <mergeCell ref="G1317:G1320"/>
    <mergeCell ref="F1321:F1324"/>
    <mergeCell ref="G1321:G1324"/>
    <mergeCell ref="F1301:F1304"/>
    <mergeCell ref="G1301:G1304"/>
    <mergeCell ref="F1305:F1308"/>
    <mergeCell ref="G1305:G1308"/>
    <mergeCell ref="F1309:F1312"/>
    <mergeCell ref="G1309:G1312"/>
    <mergeCell ref="F1289:F1292"/>
    <mergeCell ref="G1289:G1292"/>
    <mergeCell ref="F1293:F1296"/>
    <mergeCell ref="G1293:G1296"/>
    <mergeCell ref="F1297:F1300"/>
    <mergeCell ref="G1297:G1300"/>
    <mergeCell ref="F1277:F1280"/>
    <mergeCell ref="G1277:G1280"/>
    <mergeCell ref="F1281:F1284"/>
    <mergeCell ref="G1281:G1284"/>
    <mergeCell ref="F1285:F1288"/>
    <mergeCell ref="G1285:G1288"/>
    <mergeCell ref="F1265:F1268"/>
    <mergeCell ref="G1265:G1268"/>
    <mergeCell ref="F1269:F1272"/>
    <mergeCell ref="G1269:G1272"/>
    <mergeCell ref="F1273:F1276"/>
    <mergeCell ref="G1273:G1276"/>
    <mergeCell ref="F1253:F1256"/>
    <mergeCell ref="G1253:G1256"/>
    <mergeCell ref="F1257:F1260"/>
    <mergeCell ref="G1257:G1260"/>
    <mergeCell ref="F1261:F1264"/>
    <mergeCell ref="G1261:G1264"/>
    <mergeCell ref="F1241:F1244"/>
    <mergeCell ref="G1241:G1244"/>
    <mergeCell ref="F1245:F1248"/>
    <mergeCell ref="G1245:G1248"/>
    <mergeCell ref="F1249:F1252"/>
    <mergeCell ref="G1249:G1252"/>
    <mergeCell ref="F1229:F1232"/>
    <mergeCell ref="G1229:G1232"/>
    <mergeCell ref="F1233:F1236"/>
    <mergeCell ref="G1233:G1236"/>
    <mergeCell ref="F1237:F1240"/>
    <mergeCell ref="G1237:G1240"/>
    <mergeCell ref="F1217:F1220"/>
    <mergeCell ref="G1217:G1220"/>
    <mergeCell ref="F1221:F1224"/>
    <mergeCell ref="G1221:G1224"/>
    <mergeCell ref="F1225:F1228"/>
    <mergeCell ref="G1225:G1228"/>
    <mergeCell ref="F1205:F1208"/>
    <mergeCell ref="G1205:G1208"/>
    <mergeCell ref="F1209:F1212"/>
    <mergeCell ref="G1209:G1212"/>
    <mergeCell ref="F1213:F1216"/>
    <mergeCell ref="G1213:G1216"/>
    <mergeCell ref="F1193:F1196"/>
    <mergeCell ref="G1193:G1196"/>
    <mergeCell ref="F1197:F1200"/>
    <mergeCell ref="G1197:G1200"/>
    <mergeCell ref="F1201:F1204"/>
    <mergeCell ref="G1201:G1204"/>
    <mergeCell ref="F1181:F1184"/>
    <mergeCell ref="G1181:G1184"/>
    <mergeCell ref="F1185:F1188"/>
    <mergeCell ref="G1185:G1188"/>
    <mergeCell ref="F1189:F1192"/>
    <mergeCell ref="G1189:G1192"/>
    <mergeCell ref="F1169:F1172"/>
    <mergeCell ref="G1169:G1172"/>
    <mergeCell ref="F1173:F1176"/>
    <mergeCell ref="G1173:G1176"/>
    <mergeCell ref="F1177:F1180"/>
    <mergeCell ref="G1177:G1180"/>
    <mergeCell ref="F1157:F1160"/>
    <mergeCell ref="G1157:G1160"/>
    <mergeCell ref="F1161:F1164"/>
    <mergeCell ref="G1161:G1164"/>
    <mergeCell ref="F1165:F1168"/>
    <mergeCell ref="G1165:G1168"/>
    <mergeCell ref="F1145:F1148"/>
    <mergeCell ref="G1145:G1148"/>
    <mergeCell ref="F1149:F1152"/>
    <mergeCell ref="G1149:G1152"/>
    <mergeCell ref="F1153:F1156"/>
    <mergeCell ref="G1153:G1156"/>
    <mergeCell ref="F1133:F1136"/>
    <mergeCell ref="G1133:G1136"/>
    <mergeCell ref="F1137:F1140"/>
    <mergeCell ref="G1137:G1140"/>
    <mergeCell ref="F1141:F1144"/>
    <mergeCell ref="G1141:G1144"/>
    <mergeCell ref="F1121:F1124"/>
    <mergeCell ref="G1121:G1124"/>
    <mergeCell ref="F1125:F1128"/>
    <mergeCell ref="G1125:G1128"/>
    <mergeCell ref="F1129:F1132"/>
    <mergeCell ref="G1129:G1132"/>
    <mergeCell ref="F1109:F1112"/>
    <mergeCell ref="G1109:G1112"/>
    <mergeCell ref="F1113:F1116"/>
    <mergeCell ref="G1113:G1116"/>
    <mergeCell ref="F1117:F1120"/>
    <mergeCell ref="G1117:G1120"/>
    <mergeCell ref="F1097:F1100"/>
    <mergeCell ref="G1097:G1100"/>
    <mergeCell ref="F1101:F1104"/>
    <mergeCell ref="G1101:G1104"/>
    <mergeCell ref="F1105:F1108"/>
    <mergeCell ref="G1105:G1108"/>
    <mergeCell ref="F1085:F1088"/>
    <mergeCell ref="G1085:G1088"/>
    <mergeCell ref="F1089:F1092"/>
    <mergeCell ref="G1089:G1092"/>
    <mergeCell ref="F1093:F1096"/>
    <mergeCell ref="G1093:G1096"/>
    <mergeCell ref="F1073:F1076"/>
    <mergeCell ref="G1073:G1076"/>
    <mergeCell ref="F1077:F1080"/>
    <mergeCell ref="G1077:G1080"/>
    <mergeCell ref="F1081:F1084"/>
    <mergeCell ref="G1081:G1084"/>
    <mergeCell ref="F1061:F1064"/>
    <mergeCell ref="G1061:G1064"/>
    <mergeCell ref="F1065:F1068"/>
    <mergeCell ref="G1065:G1068"/>
    <mergeCell ref="F1069:F1072"/>
    <mergeCell ref="G1069:G1072"/>
    <mergeCell ref="F1049:F1052"/>
    <mergeCell ref="G1049:G1052"/>
    <mergeCell ref="F1053:F1056"/>
    <mergeCell ref="G1053:G1056"/>
    <mergeCell ref="F1057:F1060"/>
    <mergeCell ref="G1057:G1060"/>
    <mergeCell ref="F1037:F1040"/>
    <mergeCell ref="G1037:G1040"/>
    <mergeCell ref="F1041:F1044"/>
    <mergeCell ref="G1041:G1044"/>
    <mergeCell ref="F1045:F1048"/>
    <mergeCell ref="G1045:G1048"/>
    <mergeCell ref="F1025:F1028"/>
    <mergeCell ref="G1025:G1028"/>
    <mergeCell ref="F1029:F1032"/>
    <mergeCell ref="G1029:G1032"/>
    <mergeCell ref="F1033:F1036"/>
    <mergeCell ref="G1033:G1036"/>
    <mergeCell ref="F1013:F1016"/>
    <mergeCell ref="G1013:G1016"/>
    <mergeCell ref="F1017:F1020"/>
    <mergeCell ref="G1017:G1020"/>
    <mergeCell ref="F1021:F1024"/>
    <mergeCell ref="G1021:G1024"/>
    <mergeCell ref="F1001:F1004"/>
    <mergeCell ref="G1001:G1004"/>
    <mergeCell ref="F1005:F1008"/>
    <mergeCell ref="G1005:G1008"/>
    <mergeCell ref="F1009:F1012"/>
    <mergeCell ref="G1009:G1012"/>
    <mergeCell ref="F989:F992"/>
    <mergeCell ref="G989:G992"/>
    <mergeCell ref="F993:F996"/>
    <mergeCell ref="G993:G996"/>
    <mergeCell ref="F997:F1000"/>
    <mergeCell ref="G997:G1000"/>
    <mergeCell ref="F977:F980"/>
    <mergeCell ref="G977:G980"/>
    <mergeCell ref="F981:F984"/>
    <mergeCell ref="G981:G984"/>
    <mergeCell ref="F985:F988"/>
    <mergeCell ref="G985:G988"/>
    <mergeCell ref="F965:F968"/>
    <mergeCell ref="G965:G968"/>
    <mergeCell ref="F969:F972"/>
    <mergeCell ref="G969:G972"/>
    <mergeCell ref="F973:F976"/>
    <mergeCell ref="G973:G976"/>
    <mergeCell ref="F953:F956"/>
    <mergeCell ref="G953:G956"/>
    <mergeCell ref="F957:F960"/>
    <mergeCell ref="G957:G960"/>
    <mergeCell ref="F961:F964"/>
    <mergeCell ref="G961:G964"/>
    <mergeCell ref="F941:F944"/>
    <mergeCell ref="G941:G944"/>
    <mergeCell ref="F945:F948"/>
    <mergeCell ref="G945:G948"/>
    <mergeCell ref="F949:F952"/>
    <mergeCell ref="G949:G952"/>
    <mergeCell ref="F929:F932"/>
    <mergeCell ref="G929:G932"/>
    <mergeCell ref="F933:F936"/>
    <mergeCell ref="G933:G936"/>
    <mergeCell ref="F937:F940"/>
    <mergeCell ref="G937:G940"/>
    <mergeCell ref="F917:F920"/>
    <mergeCell ref="G917:G920"/>
    <mergeCell ref="F921:F924"/>
    <mergeCell ref="G921:G924"/>
    <mergeCell ref="F925:F928"/>
    <mergeCell ref="G925:G928"/>
    <mergeCell ref="F905:F908"/>
    <mergeCell ref="G905:G908"/>
    <mergeCell ref="F909:F912"/>
    <mergeCell ref="G909:G912"/>
    <mergeCell ref="F913:F916"/>
    <mergeCell ref="G913:G916"/>
    <mergeCell ref="F893:F896"/>
    <mergeCell ref="G893:G896"/>
    <mergeCell ref="F897:F900"/>
    <mergeCell ref="G897:G900"/>
    <mergeCell ref="F901:F904"/>
    <mergeCell ref="G901:G904"/>
    <mergeCell ref="F881:F884"/>
    <mergeCell ref="G881:G884"/>
    <mergeCell ref="F885:F888"/>
    <mergeCell ref="G885:G888"/>
    <mergeCell ref="F889:F892"/>
    <mergeCell ref="G889:G892"/>
    <mergeCell ref="F869:F872"/>
    <mergeCell ref="G869:G872"/>
    <mergeCell ref="F873:F876"/>
    <mergeCell ref="G873:G876"/>
    <mergeCell ref="F877:F880"/>
    <mergeCell ref="G877:G880"/>
    <mergeCell ref="F857:F860"/>
    <mergeCell ref="G857:G860"/>
    <mergeCell ref="F861:F864"/>
    <mergeCell ref="G861:G864"/>
    <mergeCell ref="F865:F868"/>
    <mergeCell ref="G865:G868"/>
    <mergeCell ref="F845:F848"/>
    <mergeCell ref="G845:G848"/>
    <mergeCell ref="F849:F852"/>
    <mergeCell ref="G849:G852"/>
    <mergeCell ref="F853:F856"/>
    <mergeCell ref="G853:G856"/>
    <mergeCell ref="F833:F836"/>
    <mergeCell ref="G833:G836"/>
    <mergeCell ref="F837:F840"/>
    <mergeCell ref="G837:G840"/>
    <mergeCell ref="F841:F844"/>
    <mergeCell ref="G841:G844"/>
    <mergeCell ref="F821:F824"/>
    <mergeCell ref="G821:G824"/>
    <mergeCell ref="F825:F828"/>
    <mergeCell ref="G825:G828"/>
    <mergeCell ref="F829:F832"/>
    <mergeCell ref="G829:G832"/>
    <mergeCell ref="F809:F812"/>
    <mergeCell ref="G809:G812"/>
    <mergeCell ref="F813:F816"/>
    <mergeCell ref="G813:G816"/>
    <mergeCell ref="F817:F820"/>
    <mergeCell ref="G817:G820"/>
    <mergeCell ref="F797:F800"/>
    <mergeCell ref="G797:G800"/>
    <mergeCell ref="F801:F804"/>
    <mergeCell ref="G801:G804"/>
    <mergeCell ref="F805:F808"/>
    <mergeCell ref="G805:G808"/>
    <mergeCell ref="F785:F788"/>
    <mergeCell ref="G785:G788"/>
    <mergeCell ref="F789:F792"/>
    <mergeCell ref="G789:G792"/>
    <mergeCell ref="F793:F796"/>
    <mergeCell ref="G793:G796"/>
    <mergeCell ref="F773:F776"/>
    <mergeCell ref="G773:G776"/>
    <mergeCell ref="F777:F780"/>
    <mergeCell ref="G777:G780"/>
    <mergeCell ref="F781:F784"/>
    <mergeCell ref="G781:G784"/>
    <mergeCell ref="F761:F764"/>
    <mergeCell ref="G761:G764"/>
    <mergeCell ref="F765:F768"/>
    <mergeCell ref="G765:G768"/>
    <mergeCell ref="F769:F772"/>
    <mergeCell ref="G769:G772"/>
    <mergeCell ref="F749:F752"/>
    <mergeCell ref="G749:G752"/>
    <mergeCell ref="F753:F756"/>
    <mergeCell ref="G753:G756"/>
    <mergeCell ref="F757:F760"/>
    <mergeCell ref="G757:G760"/>
    <mergeCell ref="F737:F740"/>
    <mergeCell ref="G737:G740"/>
    <mergeCell ref="F741:F744"/>
    <mergeCell ref="G741:G744"/>
    <mergeCell ref="F745:F748"/>
    <mergeCell ref="G745:G748"/>
    <mergeCell ref="F725:F728"/>
    <mergeCell ref="G725:G728"/>
    <mergeCell ref="F729:F732"/>
    <mergeCell ref="G729:G732"/>
    <mergeCell ref="F733:F736"/>
    <mergeCell ref="G733:G736"/>
    <mergeCell ref="F713:F716"/>
    <mergeCell ref="G713:G716"/>
    <mergeCell ref="F717:F720"/>
    <mergeCell ref="G717:G720"/>
    <mergeCell ref="F721:F724"/>
    <mergeCell ref="G721:G724"/>
    <mergeCell ref="F701:F704"/>
    <mergeCell ref="G701:G704"/>
    <mergeCell ref="F705:F708"/>
    <mergeCell ref="G705:G708"/>
    <mergeCell ref="F709:F712"/>
    <mergeCell ref="G709:G712"/>
    <mergeCell ref="F689:F692"/>
    <mergeCell ref="G689:G692"/>
    <mergeCell ref="F693:F696"/>
    <mergeCell ref="G693:G696"/>
    <mergeCell ref="F697:F700"/>
    <mergeCell ref="G697:G700"/>
    <mergeCell ref="F677:F680"/>
    <mergeCell ref="G677:G680"/>
    <mergeCell ref="F681:F684"/>
    <mergeCell ref="G681:G684"/>
    <mergeCell ref="F685:F688"/>
    <mergeCell ref="G685:G688"/>
    <mergeCell ref="F665:F668"/>
    <mergeCell ref="G665:G668"/>
    <mergeCell ref="F669:F672"/>
    <mergeCell ref="G669:G672"/>
    <mergeCell ref="F673:F676"/>
    <mergeCell ref="G673:G676"/>
    <mergeCell ref="F653:F656"/>
    <mergeCell ref="G653:G656"/>
    <mergeCell ref="F657:F660"/>
    <mergeCell ref="G657:G660"/>
    <mergeCell ref="F661:F664"/>
    <mergeCell ref="G661:G664"/>
    <mergeCell ref="F641:F644"/>
    <mergeCell ref="G641:G644"/>
    <mergeCell ref="F645:F648"/>
    <mergeCell ref="G645:G648"/>
    <mergeCell ref="F649:F652"/>
    <mergeCell ref="G649:G652"/>
    <mergeCell ref="F629:F632"/>
    <mergeCell ref="G629:G632"/>
    <mergeCell ref="F633:F636"/>
    <mergeCell ref="G633:G636"/>
    <mergeCell ref="F637:F640"/>
    <mergeCell ref="G637:G640"/>
    <mergeCell ref="F617:F620"/>
    <mergeCell ref="G617:G620"/>
    <mergeCell ref="F621:F624"/>
    <mergeCell ref="G621:G624"/>
    <mergeCell ref="F625:F628"/>
    <mergeCell ref="G625:G628"/>
    <mergeCell ref="F605:F608"/>
    <mergeCell ref="G605:G608"/>
    <mergeCell ref="F609:F612"/>
    <mergeCell ref="G609:G612"/>
    <mergeCell ref="F613:F616"/>
    <mergeCell ref="G613:G616"/>
    <mergeCell ref="F593:F596"/>
    <mergeCell ref="G593:G596"/>
    <mergeCell ref="F597:F600"/>
    <mergeCell ref="G597:G600"/>
    <mergeCell ref="F601:F604"/>
    <mergeCell ref="G601:G604"/>
    <mergeCell ref="F581:F584"/>
    <mergeCell ref="G581:G584"/>
    <mergeCell ref="F585:F588"/>
    <mergeCell ref="G585:G588"/>
    <mergeCell ref="F589:F592"/>
    <mergeCell ref="G589:G592"/>
    <mergeCell ref="F569:F572"/>
    <mergeCell ref="G569:G572"/>
    <mergeCell ref="F573:F576"/>
    <mergeCell ref="G573:G576"/>
    <mergeCell ref="F577:F580"/>
    <mergeCell ref="G577:G580"/>
    <mergeCell ref="F557:F560"/>
    <mergeCell ref="G557:G560"/>
    <mergeCell ref="F561:F564"/>
    <mergeCell ref="G561:G564"/>
    <mergeCell ref="F565:F568"/>
    <mergeCell ref="G565:G568"/>
    <mergeCell ref="F545:F548"/>
    <mergeCell ref="G545:G548"/>
    <mergeCell ref="F549:F552"/>
    <mergeCell ref="G549:G552"/>
    <mergeCell ref="F553:F556"/>
    <mergeCell ref="G553:G556"/>
    <mergeCell ref="F533:F536"/>
    <mergeCell ref="G533:G536"/>
    <mergeCell ref="F537:F540"/>
    <mergeCell ref="G537:G540"/>
    <mergeCell ref="F541:F544"/>
    <mergeCell ref="G541:G544"/>
    <mergeCell ref="F521:F524"/>
    <mergeCell ref="G521:G524"/>
    <mergeCell ref="F525:F528"/>
    <mergeCell ref="G525:G528"/>
    <mergeCell ref="F529:F532"/>
    <mergeCell ref="G529:G532"/>
    <mergeCell ref="F509:F512"/>
    <mergeCell ref="G509:G512"/>
    <mergeCell ref="F513:F516"/>
    <mergeCell ref="G513:G516"/>
    <mergeCell ref="F517:F520"/>
    <mergeCell ref="G517:G520"/>
    <mergeCell ref="F497:F500"/>
    <mergeCell ref="G497:G500"/>
    <mergeCell ref="F501:F504"/>
    <mergeCell ref="G501:G504"/>
    <mergeCell ref="F505:F508"/>
    <mergeCell ref="G505:G508"/>
    <mergeCell ref="F485:F488"/>
    <mergeCell ref="G485:G488"/>
    <mergeCell ref="F489:F492"/>
    <mergeCell ref="G489:G492"/>
    <mergeCell ref="F493:F496"/>
    <mergeCell ref="G493:G496"/>
    <mergeCell ref="F473:F476"/>
    <mergeCell ref="G473:G476"/>
    <mergeCell ref="F477:F480"/>
    <mergeCell ref="G477:G480"/>
    <mergeCell ref="F481:F484"/>
    <mergeCell ref="G481:G484"/>
    <mergeCell ref="F461:F464"/>
    <mergeCell ref="G461:G464"/>
    <mergeCell ref="F465:F468"/>
    <mergeCell ref="G465:G468"/>
    <mergeCell ref="F469:F472"/>
    <mergeCell ref="G469:G472"/>
    <mergeCell ref="F449:F452"/>
    <mergeCell ref="G449:G452"/>
    <mergeCell ref="F453:F456"/>
    <mergeCell ref="G453:G456"/>
    <mergeCell ref="F457:F460"/>
    <mergeCell ref="G457:G460"/>
    <mergeCell ref="F437:F440"/>
    <mergeCell ref="G437:G440"/>
    <mergeCell ref="F441:F444"/>
    <mergeCell ref="G441:G444"/>
    <mergeCell ref="F445:F448"/>
    <mergeCell ref="G445:G448"/>
    <mergeCell ref="F425:F428"/>
    <mergeCell ref="G425:G428"/>
    <mergeCell ref="F429:F432"/>
    <mergeCell ref="G429:G432"/>
    <mergeCell ref="F433:F436"/>
    <mergeCell ref="G433:G436"/>
    <mergeCell ref="F413:F416"/>
    <mergeCell ref="G413:G416"/>
    <mergeCell ref="F417:F420"/>
    <mergeCell ref="G417:G420"/>
    <mergeCell ref="F421:F424"/>
    <mergeCell ref="G421:G424"/>
    <mergeCell ref="F401:F404"/>
    <mergeCell ref="G401:G404"/>
    <mergeCell ref="F405:F408"/>
    <mergeCell ref="G405:G408"/>
    <mergeCell ref="F409:F412"/>
    <mergeCell ref="G409:G412"/>
    <mergeCell ref="F389:F392"/>
    <mergeCell ref="G389:G392"/>
    <mergeCell ref="F393:F396"/>
    <mergeCell ref="G393:G396"/>
    <mergeCell ref="F397:F400"/>
    <mergeCell ref="G397:G400"/>
    <mergeCell ref="F377:F380"/>
    <mergeCell ref="G377:G380"/>
    <mergeCell ref="F381:F384"/>
    <mergeCell ref="G381:G384"/>
    <mergeCell ref="F385:F388"/>
    <mergeCell ref="G385:G388"/>
    <mergeCell ref="F365:F368"/>
    <mergeCell ref="G365:G368"/>
    <mergeCell ref="F369:F372"/>
    <mergeCell ref="G369:G372"/>
    <mergeCell ref="F373:F376"/>
    <mergeCell ref="G373:G376"/>
    <mergeCell ref="F353:F356"/>
    <mergeCell ref="G353:G356"/>
    <mergeCell ref="F357:F360"/>
    <mergeCell ref="G357:G360"/>
    <mergeCell ref="F361:F364"/>
    <mergeCell ref="G361:G364"/>
    <mergeCell ref="F341:F344"/>
    <mergeCell ref="G341:G344"/>
    <mergeCell ref="F345:F348"/>
    <mergeCell ref="G345:G348"/>
    <mergeCell ref="F349:F352"/>
    <mergeCell ref="G349:G352"/>
    <mergeCell ref="F329:F332"/>
    <mergeCell ref="G329:G332"/>
    <mergeCell ref="F333:F336"/>
    <mergeCell ref="G333:G336"/>
    <mergeCell ref="F337:F340"/>
    <mergeCell ref="G337:G340"/>
    <mergeCell ref="F317:F320"/>
    <mergeCell ref="G317:G320"/>
    <mergeCell ref="F321:F324"/>
    <mergeCell ref="G321:G324"/>
    <mergeCell ref="F325:F328"/>
    <mergeCell ref="G325:G328"/>
    <mergeCell ref="F305:F308"/>
    <mergeCell ref="G305:G308"/>
    <mergeCell ref="F309:F312"/>
    <mergeCell ref="G309:G312"/>
    <mergeCell ref="F313:F316"/>
    <mergeCell ref="G313:G316"/>
    <mergeCell ref="F293:F296"/>
    <mergeCell ref="G293:G296"/>
    <mergeCell ref="F297:F300"/>
    <mergeCell ref="G297:G300"/>
    <mergeCell ref="F301:F304"/>
    <mergeCell ref="G301:G304"/>
    <mergeCell ref="F281:F284"/>
    <mergeCell ref="G281:G284"/>
    <mergeCell ref="F285:F288"/>
    <mergeCell ref="G285:G288"/>
    <mergeCell ref="F289:F292"/>
    <mergeCell ref="G289:G292"/>
    <mergeCell ref="F269:F272"/>
    <mergeCell ref="G269:G272"/>
    <mergeCell ref="F273:F276"/>
    <mergeCell ref="G273:G276"/>
    <mergeCell ref="F277:F280"/>
    <mergeCell ref="G277:G280"/>
    <mergeCell ref="F257:F260"/>
    <mergeCell ref="G257:G260"/>
    <mergeCell ref="F261:F264"/>
    <mergeCell ref="G261:G264"/>
    <mergeCell ref="F265:F268"/>
    <mergeCell ref="G265:G268"/>
    <mergeCell ref="F245:F248"/>
    <mergeCell ref="G245:G248"/>
    <mergeCell ref="F249:F252"/>
    <mergeCell ref="G249:G252"/>
    <mergeCell ref="F253:F256"/>
    <mergeCell ref="G253:G256"/>
    <mergeCell ref="F233:F236"/>
    <mergeCell ref="G233:G236"/>
    <mergeCell ref="F237:F240"/>
    <mergeCell ref="G237:G240"/>
    <mergeCell ref="F241:F244"/>
    <mergeCell ref="G241:G244"/>
    <mergeCell ref="F221:F224"/>
    <mergeCell ref="G221:G224"/>
    <mergeCell ref="F225:F228"/>
    <mergeCell ref="G225:G228"/>
    <mergeCell ref="F229:F232"/>
    <mergeCell ref="G229:G232"/>
    <mergeCell ref="F209:F212"/>
    <mergeCell ref="G209:G212"/>
    <mergeCell ref="F213:F216"/>
    <mergeCell ref="G213:G216"/>
    <mergeCell ref="F217:F220"/>
    <mergeCell ref="G217:G220"/>
    <mergeCell ref="F197:F200"/>
    <mergeCell ref="G197:G200"/>
    <mergeCell ref="F201:F204"/>
    <mergeCell ref="G201:G204"/>
    <mergeCell ref="F205:F208"/>
    <mergeCell ref="G205:G208"/>
    <mergeCell ref="F185:F188"/>
    <mergeCell ref="G185:G188"/>
    <mergeCell ref="F189:F192"/>
    <mergeCell ref="G189:G192"/>
    <mergeCell ref="F193:F196"/>
    <mergeCell ref="G193:G196"/>
    <mergeCell ref="F173:F176"/>
    <mergeCell ref="G173:G176"/>
    <mergeCell ref="F177:F180"/>
    <mergeCell ref="G177:G180"/>
    <mergeCell ref="F181:F184"/>
    <mergeCell ref="G181:G184"/>
    <mergeCell ref="F161:F164"/>
    <mergeCell ref="G161:G164"/>
    <mergeCell ref="F165:F168"/>
    <mergeCell ref="G165:G168"/>
    <mergeCell ref="F169:F172"/>
    <mergeCell ref="G169:G172"/>
    <mergeCell ref="F149:F152"/>
    <mergeCell ref="G149:G152"/>
    <mergeCell ref="F153:F156"/>
    <mergeCell ref="G153:G156"/>
    <mergeCell ref="F157:F160"/>
    <mergeCell ref="G157:G160"/>
    <mergeCell ref="F137:F140"/>
    <mergeCell ref="G137:G140"/>
    <mergeCell ref="F141:F144"/>
    <mergeCell ref="G141:G144"/>
    <mergeCell ref="F145:F148"/>
    <mergeCell ref="G145:G148"/>
    <mergeCell ref="F125:F128"/>
    <mergeCell ref="G125:G128"/>
    <mergeCell ref="F129:F132"/>
    <mergeCell ref="G129:G132"/>
    <mergeCell ref="F133:F136"/>
    <mergeCell ref="G133:G136"/>
    <mergeCell ref="F113:F116"/>
    <mergeCell ref="G113:G116"/>
    <mergeCell ref="F117:F120"/>
    <mergeCell ref="G117:G120"/>
    <mergeCell ref="F121:F124"/>
    <mergeCell ref="G121:G124"/>
    <mergeCell ref="F101:F104"/>
    <mergeCell ref="G101:G104"/>
    <mergeCell ref="F105:F108"/>
    <mergeCell ref="G105:G108"/>
    <mergeCell ref="F109:F112"/>
    <mergeCell ref="G109:G112"/>
    <mergeCell ref="F89:F92"/>
    <mergeCell ref="G89:G92"/>
    <mergeCell ref="F93:F96"/>
    <mergeCell ref="G93:G96"/>
    <mergeCell ref="F97:F100"/>
    <mergeCell ref="G97:G100"/>
    <mergeCell ref="F77:F80"/>
    <mergeCell ref="G77:G80"/>
    <mergeCell ref="F81:F84"/>
    <mergeCell ref="G81:G84"/>
    <mergeCell ref="F85:F88"/>
    <mergeCell ref="G85:G88"/>
    <mergeCell ref="F65:F68"/>
    <mergeCell ref="G65:G68"/>
    <mergeCell ref="F69:F72"/>
    <mergeCell ref="G69:G72"/>
    <mergeCell ref="F73:F76"/>
    <mergeCell ref="G73:G76"/>
    <mergeCell ref="F17:F20"/>
    <mergeCell ref="G17:G20"/>
    <mergeCell ref="F21:F24"/>
    <mergeCell ref="G21:G24"/>
    <mergeCell ref="F25:F28"/>
    <mergeCell ref="G25:G28"/>
    <mergeCell ref="F5:F8"/>
    <mergeCell ref="G5:G8"/>
    <mergeCell ref="F9:F12"/>
    <mergeCell ref="G9:G12"/>
    <mergeCell ref="F13:F16"/>
    <mergeCell ref="G13:G16"/>
    <mergeCell ref="F53:F56"/>
    <mergeCell ref="G53:G56"/>
    <mergeCell ref="F57:F60"/>
    <mergeCell ref="G57:G60"/>
    <mergeCell ref="F61:F64"/>
    <mergeCell ref="G61:G64"/>
    <mergeCell ref="F41:F44"/>
    <mergeCell ref="G41:G44"/>
    <mergeCell ref="F45:F48"/>
    <mergeCell ref="G45:G48"/>
    <mergeCell ref="F49:F52"/>
    <mergeCell ref="G49:G52"/>
    <mergeCell ref="F29:F32"/>
    <mergeCell ref="G29:G32"/>
    <mergeCell ref="F33:F36"/>
    <mergeCell ref="G33:G36"/>
    <mergeCell ref="F37:F40"/>
    <mergeCell ref="G37:G40"/>
  </mergeCells>
  <pageMargins left="0.7" right="0.7" top="0.75" bottom="0.75" header="0.3" footer="0.3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4"/>
  <sheetViews>
    <sheetView workbookViewId="0"/>
  </sheetViews>
  <sheetFormatPr defaultRowHeight="12.75" x14ac:dyDescent="0.2"/>
  <cols>
    <col min="1" max="1" width="44.42578125" style="17" customWidth="1"/>
    <col min="2" max="2" width="9.85546875" style="17" bestFit="1" customWidth="1"/>
    <col min="3" max="3" width="12.28515625" style="17" bestFit="1" customWidth="1"/>
    <col min="4" max="5" width="9.140625" style="17"/>
    <col min="6" max="6" width="41.140625" style="17" customWidth="1"/>
    <col min="7" max="7" width="9.85546875" style="17" bestFit="1" customWidth="1"/>
    <col min="8" max="8" width="16.140625" style="17" bestFit="1" customWidth="1"/>
    <col min="9" max="10" width="9.140625" style="17"/>
    <col min="11" max="11" width="43.140625" style="17" customWidth="1"/>
    <col min="12" max="12" width="9.85546875" style="17" bestFit="1" customWidth="1"/>
    <col min="13" max="13" width="12.28515625" style="17" bestFit="1" customWidth="1"/>
    <col min="14" max="16384" width="9.140625" style="17"/>
  </cols>
  <sheetData>
    <row r="1" spans="1:13" ht="18.75" x14ac:dyDescent="0.3">
      <c r="A1" s="21" t="s">
        <v>3953</v>
      </c>
      <c r="B1" s="67"/>
      <c r="C1" s="67"/>
      <c r="D1" s="67"/>
      <c r="E1" s="67"/>
      <c r="F1" s="67"/>
      <c r="G1" s="67"/>
      <c r="H1" s="67"/>
    </row>
    <row r="3" spans="1:13" x14ac:dyDescent="0.2">
      <c r="A3" s="67" t="s">
        <v>1</v>
      </c>
      <c r="B3" s="67"/>
      <c r="C3" s="104">
        <f>SUM(C5:C144)</f>
        <v>7182289214</v>
      </c>
      <c r="D3" s="67"/>
      <c r="E3" s="67"/>
      <c r="F3" s="67" t="s">
        <v>1395</v>
      </c>
      <c r="G3" s="67"/>
      <c r="H3" s="104">
        <f>SUM(H5:H164)</f>
        <v>6387709759</v>
      </c>
      <c r="I3" s="67"/>
      <c r="J3" s="67"/>
      <c r="K3" s="67" t="s">
        <v>3154</v>
      </c>
      <c r="L3" s="67"/>
      <c r="M3" s="104">
        <f>SUM(M5:M104)</f>
        <v>3643165999</v>
      </c>
    </row>
    <row r="4" spans="1:13" ht="13.5" thickBot="1" x14ac:dyDescent="0.25"/>
    <row r="5" spans="1:13" ht="38.25" x14ac:dyDescent="0.2">
      <c r="A5" s="68" t="s">
        <v>1103</v>
      </c>
      <c r="B5" s="218">
        <v>41562</v>
      </c>
      <c r="C5" s="224">
        <v>494386514</v>
      </c>
      <c r="F5" s="69" t="s">
        <v>1870</v>
      </c>
      <c r="G5" s="194">
        <v>41599</v>
      </c>
      <c r="H5" s="206">
        <v>19991359</v>
      </c>
      <c r="K5" s="69" t="s">
        <v>1267</v>
      </c>
      <c r="L5" s="194">
        <v>41639</v>
      </c>
      <c r="M5" s="206">
        <v>223076113</v>
      </c>
    </row>
    <row r="6" spans="1:13" x14ac:dyDescent="0.2">
      <c r="A6" s="70" t="s">
        <v>1</v>
      </c>
      <c r="B6" s="219"/>
      <c r="C6" s="225"/>
      <c r="F6" s="71" t="s">
        <v>1395</v>
      </c>
      <c r="G6" s="195"/>
      <c r="H6" s="207"/>
      <c r="K6" s="71" t="s">
        <v>3154</v>
      </c>
      <c r="L6" s="195"/>
      <c r="M6" s="207"/>
    </row>
    <row r="7" spans="1:13" x14ac:dyDescent="0.2">
      <c r="A7" s="72" t="s">
        <v>448</v>
      </c>
      <c r="B7" s="219"/>
      <c r="C7" s="225"/>
      <c r="F7" s="72" t="s">
        <v>1459</v>
      </c>
      <c r="G7" s="195"/>
      <c r="H7" s="207"/>
      <c r="K7" s="72" t="s">
        <v>3155</v>
      </c>
      <c r="L7" s="195"/>
      <c r="M7" s="207"/>
    </row>
    <row r="8" spans="1:13" ht="13.5" thickBot="1" x14ac:dyDescent="0.25">
      <c r="A8" s="73" t="s">
        <v>1104</v>
      </c>
      <c r="B8" s="220"/>
      <c r="C8" s="226"/>
      <c r="F8" s="73" t="s">
        <v>1871</v>
      </c>
      <c r="G8" s="196"/>
      <c r="H8" s="208"/>
      <c r="K8" s="73" t="s">
        <v>3179</v>
      </c>
      <c r="L8" s="196"/>
      <c r="M8" s="208"/>
    </row>
    <row r="9" spans="1:13" ht="38.25" x14ac:dyDescent="0.2">
      <c r="A9" s="74" t="s">
        <v>1103</v>
      </c>
      <c r="B9" s="212">
        <v>41562</v>
      </c>
      <c r="C9" s="227">
        <v>491005357</v>
      </c>
      <c r="F9" s="75" t="s">
        <v>1710</v>
      </c>
      <c r="G9" s="200">
        <v>41569</v>
      </c>
      <c r="H9" s="209">
        <v>38120000</v>
      </c>
      <c r="K9" s="75" t="s">
        <v>1710</v>
      </c>
      <c r="L9" s="200">
        <v>41564</v>
      </c>
      <c r="M9" s="209">
        <v>40000000</v>
      </c>
    </row>
    <row r="10" spans="1:13" x14ac:dyDescent="0.2">
      <c r="A10" s="76" t="s">
        <v>1</v>
      </c>
      <c r="B10" s="213"/>
      <c r="C10" s="228"/>
      <c r="F10" s="77" t="s">
        <v>1395</v>
      </c>
      <c r="G10" s="201"/>
      <c r="H10" s="210"/>
      <c r="K10" s="77" t="s">
        <v>3154</v>
      </c>
      <c r="L10" s="201"/>
      <c r="M10" s="210"/>
    </row>
    <row r="11" spans="1:13" x14ac:dyDescent="0.2">
      <c r="A11" s="72" t="s">
        <v>448</v>
      </c>
      <c r="B11" s="213"/>
      <c r="C11" s="228"/>
      <c r="F11" s="72" t="s">
        <v>1459</v>
      </c>
      <c r="G11" s="201"/>
      <c r="H11" s="210"/>
      <c r="K11" s="72" t="s">
        <v>3276</v>
      </c>
      <c r="L11" s="201"/>
      <c r="M11" s="210"/>
    </row>
    <row r="12" spans="1:13" ht="13.5" thickBot="1" x14ac:dyDescent="0.25">
      <c r="A12" s="73" t="s">
        <v>1105</v>
      </c>
      <c r="B12" s="214"/>
      <c r="C12" s="229"/>
      <c r="F12" s="73" t="s">
        <v>1711</v>
      </c>
      <c r="G12" s="202"/>
      <c r="H12" s="211"/>
      <c r="K12" s="73" t="s">
        <v>3285</v>
      </c>
      <c r="L12" s="202"/>
      <c r="M12" s="211"/>
    </row>
    <row r="13" spans="1:13" ht="38.25" x14ac:dyDescent="0.2">
      <c r="A13" s="74" t="s">
        <v>1118</v>
      </c>
      <c r="B13" s="212">
        <v>41541</v>
      </c>
      <c r="C13" s="227">
        <v>410498790</v>
      </c>
      <c r="F13" s="69" t="s">
        <v>1140</v>
      </c>
      <c r="G13" s="194">
        <v>41554</v>
      </c>
      <c r="H13" s="206">
        <v>724171703</v>
      </c>
      <c r="K13" s="69" t="s">
        <v>1140</v>
      </c>
      <c r="L13" s="194">
        <v>41554</v>
      </c>
      <c r="M13" s="206">
        <v>725000000</v>
      </c>
    </row>
    <row r="14" spans="1:13" x14ac:dyDescent="0.2">
      <c r="A14" s="76" t="s">
        <v>1</v>
      </c>
      <c r="B14" s="213"/>
      <c r="C14" s="228"/>
      <c r="F14" s="71" t="s">
        <v>1395</v>
      </c>
      <c r="G14" s="195"/>
      <c r="H14" s="207"/>
      <c r="K14" s="71" t="s">
        <v>3154</v>
      </c>
      <c r="L14" s="195"/>
      <c r="M14" s="207"/>
    </row>
    <row r="15" spans="1:13" x14ac:dyDescent="0.2">
      <c r="A15" s="72" t="s">
        <v>49</v>
      </c>
      <c r="B15" s="213"/>
      <c r="C15" s="228"/>
      <c r="F15" s="72" t="s">
        <v>1403</v>
      </c>
      <c r="G15" s="195"/>
      <c r="H15" s="207"/>
      <c r="K15" s="72" t="s">
        <v>3155</v>
      </c>
      <c r="L15" s="195"/>
      <c r="M15" s="207"/>
    </row>
    <row r="16" spans="1:13" ht="13.5" thickBot="1" x14ac:dyDescent="0.25">
      <c r="A16" s="73" t="s">
        <v>1119</v>
      </c>
      <c r="B16" s="214"/>
      <c r="C16" s="229"/>
      <c r="F16" s="73" t="s">
        <v>1451</v>
      </c>
      <c r="G16" s="196"/>
      <c r="H16" s="208"/>
      <c r="K16" s="73" t="s">
        <v>3172</v>
      </c>
      <c r="L16" s="196"/>
      <c r="M16" s="208"/>
    </row>
    <row r="17" spans="1:13" ht="38.25" x14ac:dyDescent="0.2">
      <c r="A17" s="68" t="s">
        <v>1140</v>
      </c>
      <c r="B17" s="218">
        <v>41487</v>
      </c>
      <c r="C17" s="224">
        <v>724999894</v>
      </c>
      <c r="F17" s="75" t="s">
        <v>1118</v>
      </c>
      <c r="G17" s="200">
        <v>41541</v>
      </c>
      <c r="H17" s="209">
        <v>412481408</v>
      </c>
      <c r="K17" s="75" t="s">
        <v>1118</v>
      </c>
      <c r="L17" s="200">
        <v>41541</v>
      </c>
      <c r="M17" s="209">
        <v>412500000</v>
      </c>
    </row>
    <row r="18" spans="1:13" x14ac:dyDescent="0.2">
      <c r="A18" s="70" t="s">
        <v>1</v>
      </c>
      <c r="B18" s="219"/>
      <c r="C18" s="225"/>
      <c r="F18" s="77" t="s">
        <v>1395</v>
      </c>
      <c r="G18" s="201"/>
      <c r="H18" s="210"/>
      <c r="K18" s="77" t="s">
        <v>3154</v>
      </c>
      <c r="L18" s="201"/>
      <c r="M18" s="210"/>
    </row>
    <row r="19" spans="1:13" x14ac:dyDescent="0.2">
      <c r="A19" s="72" t="s">
        <v>49</v>
      </c>
      <c r="B19" s="219"/>
      <c r="C19" s="225"/>
      <c r="F19" s="72" t="s">
        <v>1403</v>
      </c>
      <c r="G19" s="201"/>
      <c r="H19" s="210"/>
      <c r="K19" s="72" t="s">
        <v>3155</v>
      </c>
      <c r="L19" s="201"/>
      <c r="M19" s="210"/>
    </row>
    <row r="20" spans="1:13" ht="13.5" thickBot="1" x14ac:dyDescent="0.25">
      <c r="A20" s="73" t="s">
        <v>1141</v>
      </c>
      <c r="B20" s="220"/>
      <c r="C20" s="226"/>
      <c r="F20" s="73" t="s">
        <v>1404</v>
      </c>
      <c r="G20" s="202"/>
      <c r="H20" s="211"/>
      <c r="K20" s="73" t="s">
        <v>3156</v>
      </c>
      <c r="L20" s="202"/>
      <c r="M20" s="211"/>
    </row>
    <row r="21" spans="1:13" ht="51" x14ac:dyDescent="0.2">
      <c r="A21" s="74" t="s">
        <v>1245</v>
      </c>
      <c r="B21" s="212">
        <v>41424</v>
      </c>
      <c r="C21" s="227">
        <v>758846485</v>
      </c>
      <c r="F21" s="69" t="s">
        <v>1458</v>
      </c>
      <c r="G21" s="194">
        <v>41437</v>
      </c>
      <c r="H21" s="206">
        <v>685000000</v>
      </c>
      <c r="K21" s="69" t="s">
        <v>1265</v>
      </c>
      <c r="L21" s="194">
        <v>41390</v>
      </c>
      <c r="M21" s="206">
        <v>40000000</v>
      </c>
    </row>
    <row r="22" spans="1:13" x14ac:dyDescent="0.2">
      <c r="A22" s="76" t="s">
        <v>1</v>
      </c>
      <c r="B22" s="213"/>
      <c r="C22" s="228"/>
      <c r="F22" s="71" t="s">
        <v>1395</v>
      </c>
      <c r="G22" s="195"/>
      <c r="H22" s="207"/>
      <c r="K22" s="71" t="s">
        <v>3154</v>
      </c>
      <c r="L22" s="195"/>
      <c r="M22" s="207"/>
    </row>
    <row r="23" spans="1:13" x14ac:dyDescent="0.2">
      <c r="A23" s="72" t="s">
        <v>448</v>
      </c>
      <c r="B23" s="213"/>
      <c r="C23" s="228"/>
      <c r="F23" s="72" t="s">
        <v>1459</v>
      </c>
      <c r="G23" s="195"/>
      <c r="H23" s="207"/>
      <c r="K23" s="72" t="s">
        <v>3155</v>
      </c>
      <c r="L23" s="195"/>
      <c r="M23" s="207"/>
    </row>
    <row r="24" spans="1:13" ht="13.5" thickBot="1" x14ac:dyDescent="0.25">
      <c r="A24" s="73" t="s">
        <v>1246</v>
      </c>
      <c r="B24" s="214"/>
      <c r="C24" s="229"/>
      <c r="F24" s="73" t="s">
        <v>1460</v>
      </c>
      <c r="G24" s="196"/>
      <c r="H24" s="208"/>
      <c r="K24" s="73" t="s">
        <v>3284</v>
      </c>
      <c r="L24" s="196"/>
      <c r="M24" s="208"/>
    </row>
    <row r="25" spans="1:13" ht="38.25" x14ac:dyDescent="0.2">
      <c r="A25" s="74" t="s">
        <v>1265</v>
      </c>
      <c r="B25" s="212">
        <v>41390</v>
      </c>
      <c r="C25" s="227">
        <v>39694360</v>
      </c>
      <c r="F25" s="75" t="s">
        <v>1550</v>
      </c>
      <c r="G25" s="200">
        <v>41428</v>
      </c>
      <c r="H25" s="209">
        <v>120000000</v>
      </c>
      <c r="K25" s="75" t="s">
        <v>1279</v>
      </c>
      <c r="L25" s="200">
        <v>41375</v>
      </c>
      <c r="M25" s="203"/>
    </row>
    <row r="26" spans="1:13" x14ac:dyDescent="0.2">
      <c r="A26" s="76" t="s">
        <v>1</v>
      </c>
      <c r="B26" s="213"/>
      <c r="C26" s="228"/>
      <c r="F26" s="77" t="s">
        <v>1395</v>
      </c>
      <c r="G26" s="201"/>
      <c r="H26" s="210"/>
      <c r="K26" s="77" t="s">
        <v>3154</v>
      </c>
      <c r="L26" s="201"/>
      <c r="M26" s="204"/>
    </row>
    <row r="27" spans="1:13" x14ac:dyDescent="0.2">
      <c r="A27" s="72" t="s">
        <v>49</v>
      </c>
      <c r="B27" s="213"/>
      <c r="C27" s="228"/>
      <c r="F27" s="72" t="s">
        <v>1459</v>
      </c>
      <c r="G27" s="201"/>
      <c r="H27" s="210"/>
      <c r="K27" s="72" t="s">
        <v>3155</v>
      </c>
      <c r="L27" s="201"/>
      <c r="M27" s="204"/>
    </row>
    <row r="28" spans="1:13" ht="13.5" thickBot="1" x14ac:dyDescent="0.25">
      <c r="A28" s="73" t="s">
        <v>1266</v>
      </c>
      <c r="B28" s="214"/>
      <c r="C28" s="229"/>
      <c r="F28" s="73" t="s">
        <v>1551</v>
      </c>
      <c r="G28" s="202"/>
      <c r="H28" s="211"/>
      <c r="K28" s="73" t="s">
        <v>3156</v>
      </c>
      <c r="L28" s="202"/>
      <c r="M28" s="205"/>
    </row>
    <row r="29" spans="1:13" ht="25.5" x14ac:dyDescent="0.2">
      <c r="A29" s="68" t="s">
        <v>1267</v>
      </c>
      <c r="B29" s="218">
        <v>41388</v>
      </c>
      <c r="C29" s="224">
        <v>599168227</v>
      </c>
      <c r="F29" s="69" t="s">
        <v>1265</v>
      </c>
      <c r="G29" s="194">
        <v>41390</v>
      </c>
      <c r="H29" s="206">
        <v>40000000</v>
      </c>
      <c r="K29" s="69" t="s">
        <v>513</v>
      </c>
      <c r="L29" s="194">
        <v>40752</v>
      </c>
      <c r="M29" s="206">
        <v>50000000</v>
      </c>
    </row>
    <row r="30" spans="1:13" x14ac:dyDescent="0.2">
      <c r="A30" s="70" t="s">
        <v>1</v>
      </c>
      <c r="B30" s="219"/>
      <c r="C30" s="225"/>
      <c r="F30" s="71" t="s">
        <v>1395</v>
      </c>
      <c r="G30" s="195"/>
      <c r="H30" s="207"/>
      <c r="K30" s="71" t="s">
        <v>3154</v>
      </c>
      <c r="L30" s="195"/>
      <c r="M30" s="207"/>
    </row>
    <row r="31" spans="1:13" x14ac:dyDescent="0.2">
      <c r="A31" s="72" t="s">
        <v>448</v>
      </c>
      <c r="B31" s="219"/>
      <c r="C31" s="225"/>
      <c r="F31" s="72" t="s">
        <v>1403</v>
      </c>
      <c r="G31" s="195"/>
      <c r="H31" s="207"/>
      <c r="K31" s="72" t="s">
        <v>3155</v>
      </c>
      <c r="L31" s="195"/>
      <c r="M31" s="207"/>
    </row>
    <row r="32" spans="1:13" ht="13.5" thickBot="1" x14ac:dyDescent="0.25">
      <c r="A32" s="73" t="s">
        <v>1268</v>
      </c>
      <c r="B32" s="220"/>
      <c r="C32" s="226"/>
      <c r="F32" s="73" t="s">
        <v>1702</v>
      </c>
      <c r="G32" s="196"/>
      <c r="H32" s="208"/>
      <c r="K32" s="73" t="s">
        <v>3262</v>
      </c>
      <c r="L32" s="196"/>
      <c r="M32" s="208"/>
    </row>
    <row r="33" spans="1:13" ht="38.25" x14ac:dyDescent="0.2">
      <c r="A33" s="68" t="s">
        <v>1279</v>
      </c>
      <c r="B33" s="218">
        <v>41375</v>
      </c>
      <c r="C33" s="236"/>
      <c r="F33" s="75" t="s">
        <v>1279</v>
      </c>
      <c r="G33" s="200">
        <v>41375</v>
      </c>
      <c r="H33" s="203"/>
      <c r="K33" s="75" t="s">
        <v>1520</v>
      </c>
      <c r="L33" s="200">
        <v>40578</v>
      </c>
      <c r="M33" s="209">
        <v>100331728</v>
      </c>
    </row>
    <row r="34" spans="1:13" x14ac:dyDescent="0.2">
      <c r="A34" s="70" t="s">
        <v>1</v>
      </c>
      <c r="B34" s="219"/>
      <c r="C34" s="237"/>
      <c r="F34" s="77" t="s">
        <v>1395</v>
      </c>
      <c r="G34" s="201"/>
      <c r="H34" s="204"/>
      <c r="K34" s="77" t="s">
        <v>3154</v>
      </c>
      <c r="L34" s="201"/>
      <c r="M34" s="210"/>
    </row>
    <row r="35" spans="1:13" x14ac:dyDescent="0.2">
      <c r="A35" s="72" t="s">
        <v>49</v>
      </c>
      <c r="B35" s="219"/>
      <c r="C35" s="237"/>
      <c r="F35" s="72" t="s">
        <v>1403</v>
      </c>
      <c r="G35" s="201"/>
      <c r="H35" s="204"/>
      <c r="K35" s="72" t="s">
        <v>3155</v>
      </c>
      <c r="L35" s="201"/>
      <c r="M35" s="210"/>
    </row>
    <row r="36" spans="1:13" ht="13.5" thickBot="1" x14ac:dyDescent="0.25">
      <c r="A36" s="73" t="s">
        <v>1119</v>
      </c>
      <c r="B36" s="220"/>
      <c r="C36" s="238"/>
      <c r="F36" s="73" t="s">
        <v>1404</v>
      </c>
      <c r="G36" s="202"/>
      <c r="H36" s="205"/>
      <c r="K36" s="73" t="s">
        <v>3219</v>
      </c>
      <c r="L36" s="202"/>
      <c r="M36" s="211"/>
    </row>
    <row r="37" spans="1:13" ht="38.25" x14ac:dyDescent="0.2">
      <c r="A37" s="74" t="s">
        <v>1315</v>
      </c>
      <c r="B37" s="212">
        <v>41333</v>
      </c>
      <c r="C37" s="227">
        <v>35000000</v>
      </c>
      <c r="F37" s="69" t="s">
        <v>1315</v>
      </c>
      <c r="G37" s="194">
        <v>41333</v>
      </c>
      <c r="H37" s="206">
        <v>30726309</v>
      </c>
      <c r="K37" s="69" t="s">
        <v>2254</v>
      </c>
      <c r="L37" s="194">
        <v>40449</v>
      </c>
      <c r="M37" s="206">
        <v>9979536</v>
      </c>
    </row>
    <row r="38" spans="1:13" x14ac:dyDescent="0.2">
      <c r="A38" s="76" t="s">
        <v>1</v>
      </c>
      <c r="B38" s="213"/>
      <c r="C38" s="228"/>
      <c r="F38" s="71" t="s">
        <v>1395</v>
      </c>
      <c r="G38" s="195"/>
      <c r="H38" s="207"/>
      <c r="K38" s="71" t="s">
        <v>3154</v>
      </c>
      <c r="L38" s="195"/>
      <c r="M38" s="207"/>
    </row>
    <row r="39" spans="1:13" x14ac:dyDescent="0.2">
      <c r="A39" s="72" t="s">
        <v>448</v>
      </c>
      <c r="B39" s="213"/>
      <c r="C39" s="228"/>
      <c r="F39" s="72" t="s">
        <v>1459</v>
      </c>
      <c r="G39" s="195"/>
      <c r="H39" s="207"/>
      <c r="K39" s="72" t="s">
        <v>3155</v>
      </c>
      <c r="L39" s="195"/>
      <c r="M39" s="207"/>
    </row>
    <row r="40" spans="1:13" ht="13.5" thickBot="1" x14ac:dyDescent="0.25">
      <c r="A40" s="73" t="s">
        <v>1316</v>
      </c>
      <c r="B40" s="214"/>
      <c r="C40" s="229"/>
      <c r="F40" s="73" t="s">
        <v>1738</v>
      </c>
      <c r="G40" s="196"/>
      <c r="H40" s="208"/>
      <c r="K40" s="73" t="s">
        <v>3512</v>
      </c>
      <c r="L40" s="196"/>
      <c r="M40" s="208"/>
    </row>
    <row r="41" spans="1:13" ht="25.5" x14ac:dyDescent="0.2">
      <c r="A41" s="78" t="s">
        <v>1391</v>
      </c>
      <c r="B41" s="79"/>
      <c r="C41" s="80"/>
      <c r="F41" s="75" t="s">
        <v>447</v>
      </c>
      <c r="G41" s="200">
        <v>41282</v>
      </c>
      <c r="H41" s="209">
        <v>127657494</v>
      </c>
      <c r="K41" s="75" t="s">
        <v>3229</v>
      </c>
      <c r="L41" s="200">
        <v>40379</v>
      </c>
      <c r="M41" s="209">
        <v>85616385</v>
      </c>
    </row>
    <row r="42" spans="1:13" x14ac:dyDescent="0.2">
      <c r="A42" s="81" t="s">
        <v>1</v>
      </c>
      <c r="B42" s="82"/>
      <c r="C42" s="83"/>
      <c r="F42" s="77" t="s">
        <v>1395</v>
      </c>
      <c r="G42" s="201"/>
      <c r="H42" s="210"/>
      <c r="K42" s="77" t="s">
        <v>3154</v>
      </c>
      <c r="L42" s="201"/>
      <c r="M42" s="210"/>
    </row>
    <row r="43" spans="1:13" x14ac:dyDescent="0.2">
      <c r="A43" s="81" t="s">
        <v>49</v>
      </c>
      <c r="B43" s="84">
        <v>41310</v>
      </c>
      <c r="C43" s="85">
        <v>342265000</v>
      </c>
      <c r="F43" s="72" t="s">
        <v>1403</v>
      </c>
      <c r="G43" s="201"/>
      <c r="H43" s="210"/>
      <c r="K43" s="72" t="s">
        <v>3155</v>
      </c>
      <c r="L43" s="201"/>
      <c r="M43" s="210"/>
    </row>
    <row r="44" spans="1:13" ht="13.5" thickBot="1" x14ac:dyDescent="0.25">
      <c r="A44" s="86" t="s">
        <v>1392</v>
      </c>
      <c r="B44" s="87"/>
      <c r="C44" s="88"/>
      <c r="F44" s="73" t="s">
        <v>1537</v>
      </c>
      <c r="G44" s="202"/>
      <c r="H44" s="211"/>
      <c r="K44" s="73" t="s">
        <v>3230</v>
      </c>
      <c r="L44" s="202"/>
      <c r="M44" s="211"/>
    </row>
    <row r="45" spans="1:13" ht="38.25" x14ac:dyDescent="0.2">
      <c r="A45" s="89" t="s">
        <v>1391</v>
      </c>
      <c r="B45" s="90"/>
      <c r="C45" s="91"/>
      <c r="F45" s="69" t="s">
        <v>605</v>
      </c>
      <c r="G45" s="194">
        <v>41256</v>
      </c>
      <c r="H45" s="206">
        <v>320519513</v>
      </c>
      <c r="K45" s="69" t="s">
        <v>358</v>
      </c>
      <c r="L45" s="194">
        <v>40354</v>
      </c>
      <c r="M45" s="206">
        <v>27726674</v>
      </c>
    </row>
    <row r="46" spans="1:13" x14ac:dyDescent="0.2">
      <c r="A46" s="92" t="s">
        <v>1</v>
      </c>
      <c r="B46" s="93"/>
      <c r="C46" s="94"/>
      <c r="F46" s="71" t="s">
        <v>1395</v>
      </c>
      <c r="G46" s="195"/>
      <c r="H46" s="207"/>
      <c r="K46" s="71" t="s">
        <v>3154</v>
      </c>
      <c r="L46" s="195"/>
      <c r="M46" s="207"/>
    </row>
    <row r="47" spans="1:13" x14ac:dyDescent="0.2">
      <c r="A47" s="92" t="s">
        <v>49</v>
      </c>
      <c r="B47" s="95">
        <v>41310</v>
      </c>
      <c r="C47" s="96">
        <v>261239000</v>
      </c>
      <c r="F47" s="72" t="s">
        <v>1498</v>
      </c>
      <c r="G47" s="195"/>
      <c r="H47" s="207"/>
      <c r="K47" s="72" t="s">
        <v>3155</v>
      </c>
      <c r="L47" s="195"/>
      <c r="M47" s="207"/>
    </row>
    <row r="48" spans="1:13" ht="13.5" thickBot="1" x14ac:dyDescent="0.25">
      <c r="A48" s="97" t="s">
        <v>1393</v>
      </c>
      <c r="B48" s="98"/>
      <c r="C48" s="99"/>
      <c r="F48" s="73" t="s">
        <v>1499</v>
      </c>
      <c r="G48" s="196"/>
      <c r="H48" s="208"/>
      <c r="K48" s="73" t="s">
        <v>3323</v>
      </c>
      <c r="L48" s="196"/>
      <c r="M48" s="208"/>
    </row>
    <row r="49" spans="1:13" ht="38.25" x14ac:dyDescent="0.2">
      <c r="A49" s="100" t="s">
        <v>605</v>
      </c>
      <c r="B49" s="230">
        <v>41256</v>
      </c>
      <c r="C49" s="233">
        <v>305063057</v>
      </c>
      <c r="F49" s="75" t="s">
        <v>1520</v>
      </c>
      <c r="G49" s="200">
        <v>40578</v>
      </c>
      <c r="H49" s="209">
        <v>199647277</v>
      </c>
      <c r="K49" s="75" t="s">
        <v>2292</v>
      </c>
      <c r="L49" s="200">
        <v>40268</v>
      </c>
      <c r="M49" s="209">
        <v>18891156</v>
      </c>
    </row>
    <row r="50" spans="1:13" x14ac:dyDescent="0.2">
      <c r="A50" s="101" t="s">
        <v>1</v>
      </c>
      <c r="B50" s="231"/>
      <c r="C50" s="234"/>
      <c r="F50" s="77" t="s">
        <v>1395</v>
      </c>
      <c r="G50" s="201"/>
      <c r="H50" s="210"/>
      <c r="K50" s="77" t="s">
        <v>3154</v>
      </c>
      <c r="L50" s="201"/>
      <c r="M50" s="210"/>
    </row>
    <row r="51" spans="1:13" x14ac:dyDescent="0.2">
      <c r="A51" s="102" t="s">
        <v>448</v>
      </c>
      <c r="B51" s="231"/>
      <c r="C51" s="234"/>
      <c r="F51" s="72" t="s">
        <v>1403</v>
      </c>
      <c r="G51" s="201"/>
      <c r="H51" s="210"/>
      <c r="K51" s="72" t="s">
        <v>3155</v>
      </c>
      <c r="L51" s="201"/>
      <c r="M51" s="210"/>
    </row>
    <row r="52" spans="1:13" ht="13.5" thickBot="1" x14ac:dyDescent="0.25">
      <c r="A52" s="103" t="s">
        <v>606</v>
      </c>
      <c r="B52" s="232"/>
      <c r="C52" s="235"/>
      <c r="F52" s="73" t="s">
        <v>1521</v>
      </c>
      <c r="G52" s="202"/>
      <c r="H52" s="211"/>
      <c r="K52" s="73" t="s">
        <v>3395</v>
      </c>
      <c r="L52" s="202"/>
      <c r="M52" s="211"/>
    </row>
    <row r="53" spans="1:13" ht="38.25" x14ac:dyDescent="0.2">
      <c r="A53" s="100" t="s">
        <v>1004</v>
      </c>
      <c r="B53" s="230">
        <v>41005</v>
      </c>
      <c r="C53" s="233">
        <v>79778147</v>
      </c>
      <c r="F53" s="69" t="s">
        <v>285</v>
      </c>
      <c r="G53" s="194">
        <v>40470</v>
      </c>
      <c r="H53" s="206">
        <v>10880000</v>
      </c>
      <c r="K53" s="69" t="s">
        <v>1671</v>
      </c>
      <c r="L53" s="194">
        <v>40262</v>
      </c>
      <c r="M53" s="206">
        <v>64053611</v>
      </c>
    </row>
    <row r="54" spans="1:13" x14ac:dyDescent="0.2">
      <c r="A54" s="101" t="s">
        <v>1</v>
      </c>
      <c r="B54" s="231"/>
      <c r="C54" s="234"/>
      <c r="F54" s="71" t="s">
        <v>1395</v>
      </c>
      <c r="G54" s="195"/>
      <c r="H54" s="207"/>
      <c r="K54" s="71" t="s">
        <v>3154</v>
      </c>
      <c r="L54" s="195"/>
      <c r="M54" s="207"/>
    </row>
    <row r="55" spans="1:13" x14ac:dyDescent="0.2">
      <c r="A55" s="102" t="s">
        <v>448</v>
      </c>
      <c r="B55" s="231"/>
      <c r="C55" s="234"/>
      <c r="F55" s="72" t="s">
        <v>2038</v>
      </c>
      <c r="G55" s="195"/>
      <c r="H55" s="207"/>
      <c r="K55" s="72" t="s">
        <v>3155</v>
      </c>
      <c r="L55" s="195"/>
      <c r="M55" s="207"/>
    </row>
    <row r="56" spans="1:13" ht="13.5" thickBot="1" x14ac:dyDescent="0.25">
      <c r="A56" s="103" t="s">
        <v>1005</v>
      </c>
      <c r="B56" s="232"/>
      <c r="C56" s="235"/>
      <c r="F56" s="73" t="s">
        <v>2039</v>
      </c>
      <c r="G56" s="196"/>
      <c r="H56" s="208"/>
      <c r="K56" s="73" t="s">
        <v>3252</v>
      </c>
      <c r="L56" s="196"/>
      <c r="M56" s="208"/>
    </row>
    <row r="57" spans="1:13" ht="25.5" x14ac:dyDescent="0.2">
      <c r="A57" s="74" t="s">
        <v>447</v>
      </c>
      <c r="B57" s="212">
        <v>40857</v>
      </c>
      <c r="C57" s="227">
        <v>179974221</v>
      </c>
      <c r="F57" s="75" t="s">
        <v>1522</v>
      </c>
      <c r="G57" s="200">
        <v>40165</v>
      </c>
      <c r="H57" s="209">
        <v>42902253</v>
      </c>
      <c r="K57" s="75" t="s">
        <v>1522</v>
      </c>
      <c r="L57" s="200">
        <v>40123</v>
      </c>
      <c r="M57" s="209">
        <v>197670888</v>
      </c>
    </row>
    <row r="58" spans="1:13" x14ac:dyDescent="0.2">
      <c r="A58" s="76" t="s">
        <v>1</v>
      </c>
      <c r="B58" s="213"/>
      <c r="C58" s="228"/>
      <c r="F58" s="77" t="s">
        <v>1395</v>
      </c>
      <c r="G58" s="201"/>
      <c r="H58" s="210"/>
      <c r="K58" s="77" t="s">
        <v>3154</v>
      </c>
      <c r="L58" s="201"/>
      <c r="M58" s="210"/>
    </row>
    <row r="59" spans="1:13" x14ac:dyDescent="0.2">
      <c r="A59" s="72" t="s">
        <v>448</v>
      </c>
      <c r="B59" s="213"/>
      <c r="C59" s="228"/>
      <c r="F59" s="72" t="s">
        <v>1403</v>
      </c>
      <c r="G59" s="201"/>
      <c r="H59" s="210"/>
      <c r="K59" s="72" t="s">
        <v>3155</v>
      </c>
      <c r="L59" s="201"/>
      <c r="M59" s="210"/>
    </row>
    <row r="60" spans="1:13" ht="13.5" thickBot="1" x14ac:dyDescent="0.25">
      <c r="A60" s="73" t="s">
        <v>449</v>
      </c>
      <c r="B60" s="214"/>
      <c r="C60" s="229"/>
      <c r="F60" s="73" t="s">
        <v>1420</v>
      </c>
      <c r="G60" s="202"/>
      <c r="H60" s="211"/>
      <c r="K60" s="73" t="s">
        <v>3183</v>
      </c>
      <c r="L60" s="202"/>
      <c r="M60" s="211"/>
    </row>
    <row r="61" spans="1:13" ht="25.5" x14ac:dyDescent="0.2">
      <c r="A61" s="74" t="s">
        <v>260</v>
      </c>
      <c r="B61" s="212">
        <v>40533</v>
      </c>
      <c r="C61" s="227">
        <v>36837500</v>
      </c>
      <c r="F61" s="69" t="s">
        <v>1522</v>
      </c>
      <c r="G61" s="194">
        <v>40165</v>
      </c>
      <c r="H61" s="206">
        <v>199215730</v>
      </c>
      <c r="K61" s="69" t="s">
        <v>132</v>
      </c>
      <c r="L61" s="194">
        <v>40102</v>
      </c>
      <c r="M61" s="206">
        <v>119828867</v>
      </c>
    </row>
    <row r="62" spans="1:13" x14ac:dyDescent="0.2">
      <c r="A62" s="76" t="s">
        <v>1</v>
      </c>
      <c r="B62" s="213"/>
      <c r="C62" s="228"/>
      <c r="F62" s="71" t="s">
        <v>1395</v>
      </c>
      <c r="G62" s="195"/>
      <c r="H62" s="207"/>
      <c r="K62" s="71" t="s">
        <v>3154</v>
      </c>
      <c r="L62" s="195"/>
      <c r="M62" s="207"/>
    </row>
    <row r="63" spans="1:13" x14ac:dyDescent="0.2">
      <c r="A63" s="72" t="s">
        <v>49</v>
      </c>
      <c r="B63" s="213"/>
      <c r="C63" s="228"/>
      <c r="F63" s="72" t="s">
        <v>1403</v>
      </c>
      <c r="G63" s="195"/>
      <c r="H63" s="207"/>
      <c r="K63" s="72" t="s">
        <v>3155</v>
      </c>
      <c r="L63" s="195"/>
      <c r="M63" s="207"/>
    </row>
    <row r="64" spans="1:13" ht="13.5" thickBot="1" x14ac:dyDescent="0.25">
      <c r="A64" s="73" t="s">
        <v>261</v>
      </c>
      <c r="B64" s="214"/>
      <c r="C64" s="229"/>
      <c r="F64" s="73" t="s">
        <v>1421</v>
      </c>
      <c r="G64" s="196"/>
      <c r="H64" s="208"/>
      <c r="K64" s="73" t="s">
        <v>3209</v>
      </c>
      <c r="L64" s="196"/>
      <c r="M64" s="208"/>
    </row>
    <row r="65" spans="1:13" ht="38.25" x14ac:dyDescent="0.2">
      <c r="A65" s="74" t="s">
        <v>314</v>
      </c>
      <c r="B65" s="212">
        <v>40399</v>
      </c>
      <c r="C65" s="227">
        <v>129972083</v>
      </c>
      <c r="F65" s="75" t="s">
        <v>1522</v>
      </c>
      <c r="G65" s="200">
        <v>40165</v>
      </c>
      <c r="H65" s="209">
        <v>68663507</v>
      </c>
      <c r="K65" s="75" t="s">
        <v>148</v>
      </c>
      <c r="L65" s="200">
        <v>40021</v>
      </c>
      <c r="M65" s="209">
        <v>936855012</v>
      </c>
    </row>
    <row r="66" spans="1:13" x14ac:dyDescent="0.2">
      <c r="A66" s="76" t="s">
        <v>1</v>
      </c>
      <c r="B66" s="213"/>
      <c r="C66" s="228"/>
      <c r="F66" s="77" t="s">
        <v>1395</v>
      </c>
      <c r="G66" s="201"/>
      <c r="H66" s="210"/>
      <c r="K66" s="77" t="s">
        <v>3154</v>
      </c>
      <c r="L66" s="201"/>
      <c r="M66" s="210"/>
    </row>
    <row r="67" spans="1:13" x14ac:dyDescent="0.2">
      <c r="A67" s="72" t="s">
        <v>315</v>
      </c>
      <c r="B67" s="213"/>
      <c r="C67" s="228"/>
      <c r="F67" s="72" t="s">
        <v>1418</v>
      </c>
      <c r="G67" s="201"/>
      <c r="H67" s="210"/>
      <c r="K67" s="72" t="s">
        <v>3155</v>
      </c>
      <c r="L67" s="201"/>
      <c r="M67" s="210"/>
    </row>
    <row r="68" spans="1:13" ht="13.5" thickBot="1" x14ac:dyDescent="0.25">
      <c r="A68" s="73" t="s">
        <v>316</v>
      </c>
      <c r="B68" s="214"/>
      <c r="C68" s="229"/>
      <c r="F68" s="73" t="s">
        <v>1419</v>
      </c>
      <c r="G68" s="202"/>
      <c r="H68" s="211"/>
      <c r="K68" s="73" t="s">
        <v>3171</v>
      </c>
      <c r="L68" s="202"/>
      <c r="M68" s="211"/>
    </row>
    <row r="69" spans="1:13" ht="63.75" x14ac:dyDescent="0.2">
      <c r="A69" s="68" t="s">
        <v>317</v>
      </c>
      <c r="B69" s="218">
        <v>40396</v>
      </c>
      <c r="C69" s="224">
        <v>60000000</v>
      </c>
      <c r="F69" s="69" t="s">
        <v>1522</v>
      </c>
      <c r="G69" s="194">
        <v>40165</v>
      </c>
      <c r="H69" s="206">
        <v>190111969</v>
      </c>
      <c r="K69" s="69" t="s">
        <v>237</v>
      </c>
      <c r="L69" s="194">
        <v>40015</v>
      </c>
      <c r="M69" s="206">
        <v>60000000</v>
      </c>
    </row>
    <row r="70" spans="1:13" x14ac:dyDescent="0.2">
      <c r="A70" s="70" t="s">
        <v>1</v>
      </c>
      <c r="B70" s="219"/>
      <c r="C70" s="225"/>
      <c r="F70" s="71" t="s">
        <v>1395</v>
      </c>
      <c r="G70" s="195"/>
      <c r="H70" s="207"/>
      <c r="K70" s="71" t="s">
        <v>3154</v>
      </c>
      <c r="L70" s="195"/>
      <c r="M70" s="207"/>
    </row>
    <row r="71" spans="1:13" x14ac:dyDescent="0.2">
      <c r="A71" s="72" t="s">
        <v>49</v>
      </c>
      <c r="B71" s="219"/>
      <c r="C71" s="225"/>
      <c r="F71" s="72" t="s">
        <v>1403</v>
      </c>
      <c r="G71" s="195"/>
      <c r="H71" s="207"/>
      <c r="K71" s="72" t="s">
        <v>3155</v>
      </c>
      <c r="L71" s="195"/>
      <c r="M71" s="207"/>
    </row>
    <row r="72" spans="1:13" ht="13.5" thickBot="1" x14ac:dyDescent="0.25">
      <c r="A72" s="73" t="s">
        <v>318</v>
      </c>
      <c r="B72" s="220"/>
      <c r="C72" s="226"/>
      <c r="F72" s="73" t="s">
        <v>1422</v>
      </c>
      <c r="G72" s="196"/>
      <c r="H72" s="208"/>
      <c r="K72" s="73" t="s">
        <v>3255</v>
      </c>
      <c r="L72" s="196"/>
      <c r="M72" s="208"/>
    </row>
    <row r="73" spans="1:13" ht="38.25" x14ac:dyDescent="0.2">
      <c r="A73" s="74" t="s">
        <v>317</v>
      </c>
      <c r="B73" s="212">
        <v>40396</v>
      </c>
      <c r="C73" s="227">
        <v>60000000</v>
      </c>
      <c r="F73" s="75" t="s">
        <v>105</v>
      </c>
      <c r="G73" s="200">
        <v>40155</v>
      </c>
      <c r="H73" s="209">
        <v>13630606</v>
      </c>
      <c r="K73" s="75" t="s">
        <v>232</v>
      </c>
      <c r="L73" s="200">
        <v>39996</v>
      </c>
      <c r="M73" s="209">
        <v>379166165</v>
      </c>
    </row>
    <row r="74" spans="1:13" x14ac:dyDescent="0.2">
      <c r="A74" s="76" t="s">
        <v>1</v>
      </c>
      <c r="B74" s="213"/>
      <c r="C74" s="228"/>
      <c r="F74" s="77" t="s">
        <v>1395</v>
      </c>
      <c r="G74" s="201"/>
      <c r="H74" s="210"/>
      <c r="K74" s="77" t="s">
        <v>3154</v>
      </c>
      <c r="L74" s="201"/>
      <c r="M74" s="210"/>
    </row>
    <row r="75" spans="1:13" x14ac:dyDescent="0.2">
      <c r="A75" s="72" t="s">
        <v>49</v>
      </c>
      <c r="B75" s="213"/>
      <c r="C75" s="228"/>
      <c r="F75" s="72" t="s">
        <v>1403</v>
      </c>
      <c r="G75" s="201"/>
      <c r="H75" s="210"/>
      <c r="K75" s="72" t="s">
        <v>3155</v>
      </c>
      <c r="L75" s="201"/>
      <c r="M75" s="210"/>
    </row>
    <row r="76" spans="1:13" ht="13.5" thickBot="1" x14ac:dyDescent="0.25">
      <c r="A76" s="73" t="s">
        <v>319</v>
      </c>
      <c r="B76" s="214"/>
      <c r="C76" s="229"/>
      <c r="F76" s="73" t="s">
        <v>1973</v>
      </c>
      <c r="G76" s="202"/>
      <c r="H76" s="211"/>
      <c r="K76" s="73" t="s">
        <v>3177</v>
      </c>
      <c r="L76" s="202"/>
      <c r="M76" s="211"/>
    </row>
    <row r="77" spans="1:13" ht="25.5" x14ac:dyDescent="0.2">
      <c r="A77" s="74" t="s">
        <v>358</v>
      </c>
      <c r="B77" s="212">
        <v>40303</v>
      </c>
      <c r="C77" s="227">
        <v>50742988</v>
      </c>
      <c r="F77" s="69" t="s">
        <v>132</v>
      </c>
      <c r="G77" s="194">
        <v>40102</v>
      </c>
      <c r="H77" s="206">
        <v>56873182</v>
      </c>
      <c r="K77" s="69" t="s">
        <v>228</v>
      </c>
      <c r="L77" s="194">
        <v>39923</v>
      </c>
      <c r="M77" s="206">
        <v>47506360</v>
      </c>
    </row>
    <row r="78" spans="1:13" x14ac:dyDescent="0.2">
      <c r="A78" s="76" t="s">
        <v>1</v>
      </c>
      <c r="B78" s="213"/>
      <c r="C78" s="228"/>
      <c r="F78" s="71" t="s">
        <v>1395</v>
      </c>
      <c r="G78" s="195"/>
      <c r="H78" s="207"/>
      <c r="K78" s="71" t="s">
        <v>3154</v>
      </c>
      <c r="L78" s="195"/>
      <c r="M78" s="207"/>
    </row>
    <row r="79" spans="1:13" x14ac:dyDescent="0.2">
      <c r="A79" s="72" t="s">
        <v>49</v>
      </c>
      <c r="B79" s="213"/>
      <c r="C79" s="228"/>
      <c r="F79" s="72" t="s">
        <v>1403</v>
      </c>
      <c r="G79" s="195"/>
      <c r="H79" s="207"/>
      <c r="K79" s="72" t="s">
        <v>3276</v>
      </c>
      <c r="L79" s="195"/>
      <c r="M79" s="207"/>
    </row>
    <row r="80" spans="1:13" ht="13.5" thickBot="1" x14ac:dyDescent="0.25">
      <c r="A80" s="73" t="s">
        <v>359</v>
      </c>
      <c r="B80" s="214"/>
      <c r="C80" s="229"/>
      <c r="F80" s="73" t="s">
        <v>1640</v>
      </c>
      <c r="G80" s="196"/>
      <c r="H80" s="208"/>
      <c r="K80" s="73" t="s">
        <v>3277</v>
      </c>
      <c r="L80" s="196"/>
      <c r="M80" s="208"/>
    </row>
    <row r="81" spans="1:13" ht="25.5" x14ac:dyDescent="0.2">
      <c r="A81" s="68" t="s">
        <v>108</v>
      </c>
      <c r="B81" s="218">
        <v>40158</v>
      </c>
      <c r="C81" s="224">
        <v>171171609</v>
      </c>
      <c r="F81" s="75" t="s">
        <v>1500</v>
      </c>
      <c r="G81" s="200">
        <v>40052</v>
      </c>
      <c r="H81" s="209">
        <v>296196946</v>
      </c>
      <c r="K81" s="75" t="s">
        <v>38</v>
      </c>
      <c r="L81" s="200">
        <v>39799</v>
      </c>
      <c r="M81" s="209">
        <v>19062476</v>
      </c>
    </row>
    <row r="82" spans="1:13" x14ac:dyDescent="0.2">
      <c r="A82" s="70" t="s">
        <v>1</v>
      </c>
      <c r="B82" s="219"/>
      <c r="C82" s="225"/>
      <c r="F82" s="77" t="s">
        <v>1395</v>
      </c>
      <c r="G82" s="201"/>
      <c r="H82" s="210"/>
      <c r="K82" s="77" t="s">
        <v>3154</v>
      </c>
      <c r="L82" s="201"/>
      <c r="M82" s="210"/>
    </row>
    <row r="83" spans="1:13" x14ac:dyDescent="0.2">
      <c r="A83" s="72" t="s">
        <v>49</v>
      </c>
      <c r="B83" s="219"/>
      <c r="C83" s="225"/>
      <c r="F83" s="72" t="s">
        <v>1403</v>
      </c>
      <c r="G83" s="201"/>
      <c r="H83" s="210"/>
      <c r="K83" s="72" t="s">
        <v>3155</v>
      </c>
      <c r="L83" s="201"/>
      <c r="M83" s="210"/>
    </row>
    <row r="84" spans="1:13" ht="13.5" thickBot="1" x14ac:dyDescent="0.25">
      <c r="A84" s="73" t="s">
        <v>109</v>
      </c>
      <c r="B84" s="220"/>
      <c r="C84" s="226"/>
      <c r="F84" s="73" t="s">
        <v>1501</v>
      </c>
      <c r="G84" s="202"/>
      <c r="H84" s="211"/>
      <c r="K84" s="73" t="s">
        <v>3394</v>
      </c>
      <c r="L84" s="202"/>
      <c r="M84" s="211"/>
    </row>
    <row r="85" spans="1:13" ht="51" x14ac:dyDescent="0.2">
      <c r="A85" s="68" t="s">
        <v>132</v>
      </c>
      <c r="B85" s="218">
        <v>40102</v>
      </c>
      <c r="C85" s="224">
        <v>30111250</v>
      </c>
      <c r="F85" s="69" t="s">
        <v>148</v>
      </c>
      <c r="G85" s="194">
        <v>40051</v>
      </c>
      <c r="H85" s="206">
        <v>875998658</v>
      </c>
      <c r="K85" s="69" t="s">
        <v>1417</v>
      </c>
      <c r="L85" s="194">
        <v>39798</v>
      </c>
      <c r="M85" s="197" t="s">
        <v>51</v>
      </c>
    </row>
    <row r="86" spans="1:13" x14ac:dyDescent="0.2">
      <c r="A86" s="70" t="s">
        <v>1</v>
      </c>
      <c r="B86" s="219"/>
      <c r="C86" s="225"/>
      <c r="F86" s="71" t="s">
        <v>1395</v>
      </c>
      <c r="G86" s="195"/>
      <c r="H86" s="207"/>
      <c r="K86" s="71" t="s">
        <v>3154</v>
      </c>
      <c r="L86" s="195"/>
      <c r="M86" s="198"/>
    </row>
    <row r="87" spans="1:13" x14ac:dyDescent="0.2">
      <c r="A87" s="72" t="s">
        <v>133</v>
      </c>
      <c r="B87" s="219"/>
      <c r="C87" s="225"/>
      <c r="F87" s="72" t="s">
        <v>1403</v>
      </c>
      <c r="G87" s="195"/>
      <c r="H87" s="207"/>
      <c r="K87" s="72" t="s">
        <v>3155</v>
      </c>
      <c r="L87" s="195"/>
      <c r="M87" s="198"/>
    </row>
    <row r="88" spans="1:13" ht="13.5" thickBot="1" x14ac:dyDescent="0.25">
      <c r="A88" s="73" t="s">
        <v>134</v>
      </c>
      <c r="B88" s="220"/>
      <c r="C88" s="226"/>
      <c r="F88" s="73" t="s">
        <v>1446</v>
      </c>
      <c r="G88" s="196"/>
      <c r="H88" s="208"/>
      <c r="K88" s="73" t="s">
        <v>3161</v>
      </c>
      <c r="L88" s="196"/>
      <c r="M88" s="199"/>
    </row>
    <row r="89" spans="1:13" ht="25.5" x14ac:dyDescent="0.2">
      <c r="A89" s="74" t="s">
        <v>135</v>
      </c>
      <c r="B89" s="212">
        <v>40086</v>
      </c>
      <c r="C89" s="227">
        <v>215983311</v>
      </c>
      <c r="F89" s="75" t="s">
        <v>105</v>
      </c>
      <c r="G89" s="200">
        <v>40049</v>
      </c>
      <c r="H89" s="209">
        <v>13247601</v>
      </c>
      <c r="K89" s="75" t="s">
        <v>55</v>
      </c>
      <c r="L89" s="200">
        <v>39727</v>
      </c>
      <c r="M89" s="209">
        <v>75901028</v>
      </c>
    </row>
    <row r="90" spans="1:13" x14ac:dyDescent="0.2">
      <c r="A90" s="76" t="s">
        <v>1</v>
      </c>
      <c r="B90" s="213"/>
      <c r="C90" s="228"/>
      <c r="F90" s="77" t="s">
        <v>1395</v>
      </c>
      <c r="G90" s="201"/>
      <c r="H90" s="210"/>
      <c r="K90" s="77" t="s">
        <v>3154</v>
      </c>
      <c r="L90" s="201"/>
      <c r="M90" s="210"/>
    </row>
    <row r="91" spans="1:13" x14ac:dyDescent="0.2">
      <c r="A91" s="72" t="s">
        <v>49</v>
      </c>
      <c r="B91" s="213"/>
      <c r="C91" s="228"/>
      <c r="F91" s="72" t="s">
        <v>1403</v>
      </c>
      <c r="G91" s="201"/>
      <c r="H91" s="210"/>
      <c r="K91" s="72" t="s">
        <v>3155</v>
      </c>
      <c r="L91" s="201"/>
      <c r="M91" s="210"/>
    </row>
    <row r="92" spans="1:13" ht="13.5" thickBot="1" x14ac:dyDescent="0.25">
      <c r="A92" s="73" t="s">
        <v>136</v>
      </c>
      <c r="B92" s="214"/>
      <c r="C92" s="229"/>
      <c r="F92" s="73" t="s">
        <v>1980</v>
      </c>
      <c r="G92" s="202"/>
      <c r="H92" s="211"/>
      <c r="K92" s="73" t="s">
        <v>3239</v>
      </c>
      <c r="L92" s="202"/>
      <c r="M92" s="211"/>
    </row>
    <row r="93" spans="1:13" ht="38.25" x14ac:dyDescent="0.2">
      <c r="A93" s="68" t="s">
        <v>148</v>
      </c>
      <c r="B93" s="218">
        <v>40051</v>
      </c>
      <c r="C93" s="224">
        <v>900842924</v>
      </c>
      <c r="F93" s="69" t="s">
        <v>1534</v>
      </c>
      <c r="G93" s="194">
        <v>39967</v>
      </c>
      <c r="H93" s="206">
        <v>55313839</v>
      </c>
      <c r="K93" s="69" t="s">
        <v>84</v>
      </c>
      <c r="L93" s="194">
        <v>39584</v>
      </c>
      <c r="M93" s="197" t="s">
        <v>51</v>
      </c>
    </row>
    <row r="94" spans="1:13" x14ac:dyDescent="0.2">
      <c r="A94" s="70" t="s">
        <v>1</v>
      </c>
      <c r="B94" s="219"/>
      <c r="C94" s="225"/>
      <c r="F94" s="71" t="s">
        <v>1395</v>
      </c>
      <c r="G94" s="195"/>
      <c r="H94" s="207"/>
      <c r="K94" s="71" t="s">
        <v>3154</v>
      </c>
      <c r="L94" s="195"/>
      <c r="M94" s="198"/>
    </row>
    <row r="95" spans="1:13" x14ac:dyDescent="0.2">
      <c r="A95" s="72" t="s">
        <v>49</v>
      </c>
      <c r="B95" s="219"/>
      <c r="C95" s="225"/>
      <c r="F95" s="72" t="s">
        <v>1403</v>
      </c>
      <c r="G95" s="195"/>
      <c r="H95" s="207"/>
      <c r="K95" s="72" t="s">
        <v>3155</v>
      </c>
      <c r="L95" s="195"/>
      <c r="M95" s="198"/>
    </row>
    <row r="96" spans="1:13" ht="13.5" thickBot="1" x14ac:dyDescent="0.25">
      <c r="A96" s="73" t="s">
        <v>149</v>
      </c>
      <c r="B96" s="220"/>
      <c r="C96" s="226"/>
      <c r="F96" s="73" t="s">
        <v>1409</v>
      </c>
      <c r="G96" s="196"/>
      <c r="H96" s="208"/>
      <c r="K96" s="73" t="s">
        <v>3157</v>
      </c>
      <c r="L96" s="196"/>
      <c r="M96" s="199"/>
    </row>
    <row r="97" spans="1:13" ht="25.5" x14ac:dyDescent="0.2">
      <c r="A97" s="68" t="s">
        <v>105</v>
      </c>
      <c r="B97" s="218">
        <v>40032</v>
      </c>
      <c r="C97" s="224">
        <v>39950000</v>
      </c>
      <c r="F97" s="75" t="s">
        <v>1534</v>
      </c>
      <c r="G97" s="200">
        <v>39966</v>
      </c>
      <c r="H97" s="209">
        <v>77594924</v>
      </c>
      <c r="K97" s="75" t="s">
        <v>1412</v>
      </c>
      <c r="L97" s="200">
        <v>39561</v>
      </c>
      <c r="M97" s="203" t="s">
        <v>51</v>
      </c>
    </row>
    <row r="98" spans="1:13" x14ac:dyDescent="0.2">
      <c r="A98" s="70" t="s">
        <v>1</v>
      </c>
      <c r="B98" s="219"/>
      <c r="C98" s="225"/>
      <c r="F98" s="77" t="s">
        <v>1395</v>
      </c>
      <c r="G98" s="201"/>
      <c r="H98" s="210"/>
      <c r="K98" s="77" t="s">
        <v>3154</v>
      </c>
      <c r="L98" s="201"/>
      <c r="M98" s="204"/>
    </row>
    <row r="99" spans="1:13" x14ac:dyDescent="0.2">
      <c r="A99" s="72" t="s">
        <v>49</v>
      </c>
      <c r="B99" s="219"/>
      <c r="C99" s="225"/>
      <c r="F99" s="72" t="s">
        <v>1403</v>
      </c>
      <c r="G99" s="201"/>
      <c r="H99" s="210"/>
      <c r="K99" s="72" t="s">
        <v>3155</v>
      </c>
      <c r="L99" s="201"/>
      <c r="M99" s="204"/>
    </row>
    <row r="100" spans="1:13" ht="13.5" thickBot="1" x14ac:dyDescent="0.25">
      <c r="A100" s="73" t="s">
        <v>156</v>
      </c>
      <c r="B100" s="220"/>
      <c r="C100" s="226"/>
      <c r="F100" s="73" t="s">
        <v>1406</v>
      </c>
      <c r="G100" s="202"/>
      <c r="H100" s="211"/>
      <c r="K100" s="73" t="s">
        <v>3158</v>
      </c>
      <c r="L100" s="202"/>
      <c r="M100" s="205"/>
    </row>
    <row r="101" spans="1:13" ht="38.25" x14ac:dyDescent="0.2">
      <c r="A101" s="68" t="s">
        <v>215</v>
      </c>
      <c r="B101" s="218">
        <v>39925</v>
      </c>
      <c r="C101" s="224">
        <v>52548500</v>
      </c>
      <c r="F101" s="69" t="s">
        <v>226</v>
      </c>
      <c r="G101" s="194">
        <v>39938</v>
      </c>
      <c r="H101" s="206">
        <v>120999999</v>
      </c>
      <c r="K101" s="69" t="s">
        <v>1928</v>
      </c>
      <c r="L101" s="194">
        <v>39514</v>
      </c>
      <c r="M101" s="206">
        <v>10000000</v>
      </c>
    </row>
    <row r="102" spans="1:13" x14ac:dyDescent="0.2">
      <c r="A102" s="70" t="s">
        <v>1</v>
      </c>
      <c r="B102" s="219"/>
      <c r="C102" s="225"/>
      <c r="F102" s="71" t="s">
        <v>1395</v>
      </c>
      <c r="G102" s="195"/>
      <c r="H102" s="207"/>
      <c r="K102" s="71" t="s">
        <v>3154</v>
      </c>
      <c r="L102" s="195"/>
      <c r="M102" s="207"/>
    </row>
    <row r="103" spans="1:13" x14ac:dyDescent="0.2">
      <c r="A103" s="72" t="s">
        <v>49</v>
      </c>
      <c r="B103" s="219"/>
      <c r="C103" s="225"/>
      <c r="F103" s="72" t="s">
        <v>1403</v>
      </c>
      <c r="G103" s="195"/>
      <c r="H103" s="207"/>
      <c r="K103" s="72" t="s">
        <v>3155</v>
      </c>
      <c r="L103" s="195"/>
      <c r="M103" s="207"/>
    </row>
    <row r="104" spans="1:13" ht="13.5" thickBot="1" x14ac:dyDescent="0.25">
      <c r="A104" s="73" t="s">
        <v>216</v>
      </c>
      <c r="B104" s="220"/>
      <c r="C104" s="226"/>
      <c r="F104" s="73" t="s">
        <v>1546</v>
      </c>
      <c r="G104" s="196"/>
      <c r="H104" s="208"/>
      <c r="K104" s="73" t="s">
        <v>3482</v>
      </c>
      <c r="L104" s="196"/>
      <c r="M104" s="208"/>
    </row>
    <row r="105" spans="1:13" ht="38.25" x14ac:dyDescent="0.2">
      <c r="A105" s="68" t="s">
        <v>228</v>
      </c>
      <c r="B105" s="218">
        <v>39888</v>
      </c>
      <c r="C105" s="224">
        <v>29700000</v>
      </c>
      <c r="F105" s="75" t="s">
        <v>1656</v>
      </c>
      <c r="G105" s="200">
        <v>39905</v>
      </c>
      <c r="H105" s="209">
        <v>50000000</v>
      </c>
    </row>
    <row r="106" spans="1:13" x14ac:dyDescent="0.2">
      <c r="A106" s="70" t="s">
        <v>1</v>
      </c>
      <c r="B106" s="219"/>
      <c r="C106" s="225"/>
      <c r="F106" s="77" t="s">
        <v>1395</v>
      </c>
      <c r="G106" s="201"/>
      <c r="H106" s="210"/>
    </row>
    <row r="107" spans="1:13" x14ac:dyDescent="0.2">
      <c r="A107" s="72" t="s">
        <v>49</v>
      </c>
      <c r="B107" s="219"/>
      <c r="C107" s="225"/>
      <c r="F107" s="72" t="s">
        <v>1403</v>
      </c>
      <c r="G107" s="201"/>
      <c r="H107" s="210"/>
    </row>
    <row r="108" spans="1:13" ht="13.5" thickBot="1" x14ac:dyDescent="0.25">
      <c r="A108" s="73" t="s">
        <v>229</v>
      </c>
      <c r="B108" s="220"/>
      <c r="C108" s="226"/>
      <c r="F108" s="73" t="s">
        <v>1657</v>
      </c>
      <c r="G108" s="202"/>
      <c r="H108" s="211"/>
    </row>
    <row r="109" spans="1:13" ht="38.25" x14ac:dyDescent="0.2">
      <c r="A109" s="68" t="s">
        <v>232</v>
      </c>
      <c r="B109" s="218">
        <v>39856</v>
      </c>
      <c r="C109" s="224">
        <v>398874113</v>
      </c>
      <c r="F109" s="69" t="s">
        <v>38</v>
      </c>
      <c r="G109" s="194">
        <v>39799</v>
      </c>
      <c r="H109" s="206">
        <v>17549743</v>
      </c>
    </row>
    <row r="110" spans="1:13" x14ac:dyDescent="0.2">
      <c r="A110" s="70" t="s">
        <v>1</v>
      </c>
      <c r="B110" s="219"/>
      <c r="C110" s="225"/>
      <c r="F110" s="71" t="s">
        <v>1395</v>
      </c>
      <c r="G110" s="195"/>
      <c r="H110" s="207"/>
    </row>
    <row r="111" spans="1:13" x14ac:dyDescent="0.2">
      <c r="A111" s="72" t="s">
        <v>49</v>
      </c>
      <c r="B111" s="219"/>
      <c r="C111" s="225"/>
      <c r="F111" s="72" t="s">
        <v>1403</v>
      </c>
      <c r="G111" s="195"/>
      <c r="H111" s="207"/>
    </row>
    <row r="112" spans="1:13" ht="13.5" thickBot="1" x14ac:dyDescent="0.25">
      <c r="A112" s="73" t="s">
        <v>86</v>
      </c>
      <c r="B112" s="220"/>
      <c r="C112" s="226"/>
      <c r="F112" s="73" t="s">
        <v>1916</v>
      </c>
      <c r="G112" s="196"/>
      <c r="H112" s="208"/>
    </row>
    <row r="113" spans="1:8" ht="63.75" x14ac:dyDescent="0.2">
      <c r="A113" s="74" t="s">
        <v>237</v>
      </c>
      <c r="B113" s="212">
        <v>39843</v>
      </c>
      <c r="C113" s="227">
        <v>40000000</v>
      </c>
      <c r="F113" s="75" t="s">
        <v>1417</v>
      </c>
      <c r="G113" s="200">
        <v>39798</v>
      </c>
      <c r="H113" s="203" t="s">
        <v>51</v>
      </c>
    </row>
    <row r="114" spans="1:8" x14ac:dyDescent="0.2">
      <c r="A114" s="76" t="s">
        <v>1</v>
      </c>
      <c r="B114" s="213"/>
      <c r="C114" s="228"/>
      <c r="F114" s="77" t="s">
        <v>1395</v>
      </c>
      <c r="G114" s="201"/>
      <c r="H114" s="204"/>
    </row>
    <row r="115" spans="1:8" x14ac:dyDescent="0.2">
      <c r="A115" s="72" t="s">
        <v>49</v>
      </c>
      <c r="B115" s="213"/>
      <c r="C115" s="228"/>
      <c r="F115" s="72" t="s">
        <v>1418</v>
      </c>
      <c r="G115" s="201"/>
      <c r="H115" s="204"/>
    </row>
    <row r="116" spans="1:8" ht="13.5" thickBot="1" x14ac:dyDescent="0.25">
      <c r="A116" s="73" t="s">
        <v>238</v>
      </c>
      <c r="B116" s="214"/>
      <c r="C116" s="229"/>
      <c r="F116" s="73" t="s">
        <v>1419</v>
      </c>
      <c r="G116" s="202"/>
      <c r="H116" s="205"/>
    </row>
    <row r="117" spans="1:8" ht="38.25" x14ac:dyDescent="0.2">
      <c r="A117" s="74" t="s">
        <v>232</v>
      </c>
      <c r="B117" s="212">
        <v>39842</v>
      </c>
      <c r="C117" s="227">
        <v>82515638</v>
      </c>
      <c r="F117" s="69" t="s">
        <v>1417</v>
      </c>
      <c r="G117" s="194">
        <v>39798</v>
      </c>
      <c r="H117" s="197" t="s">
        <v>51</v>
      </c>
    </row>
    <row r="118" spans="1:8" x14ac:dyDescent="0.2">
      <c r="A118" s="76" t="s">
        <v>1</v>
      </c>
      <c r="B118" s="213"/>
      <c r="C118" s="228"/>
      <c r="F118" s="71" t="s">
        <v>1395</v>
      </c>
      <c r="G118" s="195"/>
      <c r="H118" s="198"/>
    </row>
    <row r="119" spans="1:8" x14ac:dyDescent="0.2">
      <c r="A119" s="72" t="s">
        <v>49</v>
      </c>
      <c r="B119" s="213"/>
      <c r="C119" s="228"/>
      <c r="F119" s="72" t="s">
        <v>1403</v>
      </c>
      <c r="G119" s="195"/>
      <c r="H119" s="198"/>
    </row>
    <row r="120" spans="1:8" ht="13.5" thickBot="1" x14ac:dyDescent="0.25">
      <c r="A120" s="73" t="s">
        <v>242</v>
      </c>
      <c r="B120" s="214"/>
      <c r="C120" s="229"/>
      <c r="F120" s="73" t="s">
        <v>1420</v>
      </c>
      <c r="G120" s="196"/>
      <c r="H120" s="199"/>
    </row>
    <row r="121" spans="1:8" ht="25.5" x14ac:dyDescent="0.2">
      <c r="A121" s="68" t="s">
        <v>215</v>
      </c>
      <c r="B121" s="218">
        <v>39822</v>
      </c>
      <c r="C121" s="224">
        <v>24572418</v>
      </c>
      <c r="F121" s="75" t="s">
        <v>1417</v>
      </c>
      <c r="G121" s="200">
        <v>39798</v>
      </c>
      <c r="H121" s="203" t="s">
        <v>51</v>
      </c>
    </row>
    <row r="122" spans="1:8" x14ac:dyDescent="0.2">
      <c r="A122" s="70" t="s">
        <v>1</v>
      </c>
      <c r="B122" s="219"/>
      <c r="C122" s="225"/>
      <c r="F122" s="77" t="s">
        <v>1395</v>
      </c>
      <c r="G122" s="201"/>
      <c r="H122" s="204"/>
    </row>
    <row r="123" spans="1:8" x14ac:dyDescent="0.2">
      <c r="A123" s="72" t="s">
        <v>49</v>
      </c>
      <c r="B123" s="219"/>
      <c r="C123" s="225"/>
      <c r="F123" s="72" t="s">
        <v>1403</v>
      </c>
      <c r="G123" s="201"/>
      <c r="H123" s="204"/>
    </row>
    <row r="124" spans="1:8" ht="13.5" thickBot="1" x14ac:dyDescent="0.25">
      <c r="A124" s="73" t="s">
        <v>243</v>
      </c>
      <c r="B124" s="220"/>
      <c r="C124" s="226"/>
      <c r="F124" s="73" t="s">
        <v>1421</v>
      </c>
      <c r="G124" s="202"/>
      <c r="H124" s="205"/>
    </row>
    <row r="125" spans="1:8" ht="25.5" x14ac:dyDescent="0.2">
      <c r="A125" s="74" t="s">
        <v>48</v>
      </c>
      <c r="B125" s="212">
        <v>39757</v>
      </c>
      <c r="C125" s="215" t="s">
        <v>51</v>
      </c>
      <c r="F125" s="69" t="s">
        <v>1417</v>
      </c>
      <c r="G125" s="194">
        <v>39798</v>
      </c>
      <c r="H125" s="197" t="s">
        <v>51</v>
      </c>
    </row>
    <row r="126" spans="1:8" x14ac:dyDescent="0.2">
      <c r="A126" s="76" t="s">
        <v>1</v>
      </c>
      <c r="B126" s="213"/>
      <c r="C126" s="216"/>
      <c r="F126" s="71" t="s">
        <v>1395</v>
      </c>
      <c r="G126" s="195"/>
      <c r="H126" s="198"/>
    </row>
    <row r="127" spans="1:8" x14ac:dyDescent="0.2">
      <c r="A127" s="72" t="s">
        <v>49</v>
      </c>
      <c r="B127" s="213"/>
      <c r="C127" s="216"/>
      <c r="F127" s="72" t="s">
        <v>1403</v>
      </c>
      <c r="G127" s="195"/>
      <c r="H127" s="198"/>
    </row>
    <row r="128" spans="1:8" ht="13.5" thickBot="1" x14ac:dyDescent="0.25">
      <c r="A128" s="73" t="s">
        <v>50</v>
      </c>
      <c r="B128" s="214"/>
      <c r="C128" s="217"/>
      <c r="F128" s="73" t="s">
        <v>1422</v>
      </c>
      <c r="G128" s="196"/>
      <c r="H128" s="199"/>
    </row>
    <row r="129" spans="1:8" ht="25.5" x14ac:dyDescent="0.2">
      <c r="A129" s="68" t="s">
        <v>55</v>
      </c>
      <c r="B129" s="218">
        <v>39727</v>
      </c>
      <c r="C129" s="224">
        <v>75444228</v>
      </c>
      <c r="F129" s="75" t="s">
        <v>228</v>
      </c>
      <c r="G129" s="200">
        <v>39752</v>
      </c>
      <c r="H129" s="209">
        <v>27000000</v>
      </c>
    </row>
    <row r="130" spans="1:8" x14ac:dyDescent="0.2">
      <c r="A130" s="70" t="s">
        <v>1</v>
      </c>
      <c r="B130" s="219"/>
      <c r="C130" s="225"/>
      <c r="F130" s="77" t="s">
        <v>1395</v>
      </c>
      <c r="G130" s="201"/>
      <c r="H130" s="210"/>
    </row>
    <row r="131" spans="1:8" x14ac:dyDescent="0.2">
      <c r="A131" s="72" t="s">
        <v>49</v>
      </c>
      <c r="B131" s="219"/>
      <c r="C131" s="225"/>
      <c r="F131" s="72" t="s">
        <v>1403</v>
      </c>
      <c r="G131" s="201"/>
      <c r="H131" s="210"/>
    </row>
    <row r="132" spans="1:8" ht="13.5" thickBot="1" x14ac:dyDescent="0.25">
      <c r="A132" s="73" t="s">
        <v>56</v>
      </c>
      <c r="B132" s="220"/>
      <c r="C132" s="226"/>
      <c r="F132" s="73" t="s">
        <v>1773</v>
      </c>
      <c r="G132" s="202"/>
      <c r="H132" s="211"/>
    </row>
    <row r="133" spans="1:8" ht="51" x14ac:dyDescent="0.2">
      <c r="A133" s="74" t="s">
        <v>84</v>
      </c>
      <c r="B133" s="212">
        <v>39584</v>
      </c>
      <c r="C133" s="215" t="s">
        <v>51</v>
      </c>
      <c r="F133" s="69" t="s">
        <v>1415</v>
      </c>
      <c r="G133" s="194">
        <v>39736</v>
      </c>
      <c r="H133" s="197" t="s">
        <v>51</v>
      </c>
    </row>
    <row r="134" spans="1:8" x14ac:dyDescent="0.2">
      <c r="A134" s="76" t="s">
        <v>1</v>
      </c>
      <c r="B134" s="213"/>
      <c r="C134" s="216"/>
      <c r="F134" s="71" t="s">
        <v>1395</v>
      </c>
      <c r="G134" s="195"/>
      <c r="H134" s="198"/>
    </row>
    <row r="135" spans="1:8" x14ac:dyDescent="0.2">
      <c r="A135" s="72" t="s">
        <v>49</v>
      </c>
      <c r="B135" s="213"/>
      <c r="C135" s="216"/>
      <c r="F135" s="72" t="s">
        <v>1403</v>
      </c>
      <c r="G135" s="195"/>
      <c r="H135" s="198"/>
    </row>
    <row r="136" spans="1:8" ht="13.5" thickBot="1" x14ac:dyDescent="0.25">
      <c r="A136" s="73" t="s">
        <v>85</v>
      </c>
      <c r="B136" s="214"/>
      <c r="C136" s="217"/>
      <c r="F136" s="73" t="s">
        <v>1416</v>
      </c>
      <c r="G136" s="196"/>
      <c r="H136" s="199"/>
    </row>
    <row r="137" spans="1:8" ht="25.5" x14ac:dyDescent="0.2">
      <c r="A137" s="68" t="s">
        <v>84</v>
      </c>
      <c r="B137" s="218">
        <v>39584</v>
      </c>
      <c r="C137" s="221" t="s">
        <v>51</v>
      </c>
      <c r="F137" s="75" t="s">
        <v>1405</v>
      </c>
      <c r="G137" s="200">
        <v>39686</v>
      </c>
      <c r="H137" s="203" t="s">
        <v>51</v>
      </c>
    </row>
    <row r="138" spans="1:8" x14ac:dyDescent="0.2">
      <c r="A138" s="70" t="s">
        <v>1</v>
      </c>
      <c r="B138" s="219"/>
      <c r="C138" s="222"/>
      <c r="F138" s="77" t="s">
        <v>1395</v>
      </c>
      <c r="G138" s="201"/>
      <c r="H138" s="204"/>
    </row>
    <row r="139" spans="1:8" x14ac:dyDescent="0.2">
      <c r="A139" s="72" t="s">
        <v>49</v>
      </c>
      <c r="B139" s="219"/>
      <c r="C139" s="222"/>
      <c r="F139" s="72" t="s">
        <v>1403</v>
      </c>
      <c r="G139" s="201"/>
      <c r="H139" s="204"/>
    </row>
    <row r="140" spans="1:8" ht="13.5" thickBot="1" x14ac:dyDescent="0.25">
      <c r="A140" s="73" t="s">
        <v>86</v>
      </c>
      <c r="B140" s="220"/>
      <c r="C140" s="223"/>
      <c r="F140" s="73" t="s">
        <v>1406</v>
      </c>
      <c r="G140" s="202"/>
      <c r="H140" s="205"/>
    </row>
    <row r="141" spans="1:8" ht="25.5" x14ac:dyDescent="0.2">
      <c r="A141" s="68" t="s">
        <v>95</v>
      </c>
      <c r="B141" s="218">
        <v>39492</v>
      </c>
      <c r="C141" s="224">
        <v>61103600</v>
      </c>
      <c r="F141" s="69" t="s">
        <v>1405</v>
      </c>
      <c r="G141" s="194">
        <v>39686</v>
      </c>
      <c r="H141" s="197" t="s">
        <v>51</v>
      </c>
    </row>
    <row r="142" spans="1:8" x14ac:dyDescent="0.2">
      <c r="A142" s="70" t="s">
        <v>1</v>
      </c>
      <c r="B142" s="219"/>
      <c r="C142" s="225"/>
      <c r="F142" s="71" t="s">
        <v>1395</v>
      </c>
      <c r="G142" s="195"/>
      <c r="H142" s="198"/>
    </row>
    <row r="143" spans="1:8" x14ac:dyDescent="0.2">
      <c r="A143" s="72" t="s">
        <v>49</v>
      </c>
      <c r="B143" s="219"/>
      <c r="C143" s="225"/>
      <c r="F143" s="72" t="s">
        <v>1403</v>
      </c>
      <c r="G143" s="195"/>
      <c r="H143" s="198"/>
    </row>
    <row r="144" spans="1:8" ht="13.5" thickBot="1" x14ac:dyDescent="0.25">
      <c r="A144" s="73" t="s">
        <v>96</v>
      </c>
      <c r="B144" s="220"/>
      <c r="C144" s="226"/>
      <c r="F144" s="73" t="s">
        <v>1409</v>
      </c>
      <c r="G144" s="196"/>
      <c r="H144" s="199"/>
    </row>
    <row r="145" spans="6:8" ht="38.25" x14ac:dyDescent="0.2">
      <c r="F145" s="75" t="s">
        <v>1433</v>
      </c>
      <c r="G145" s="200">
        <v>39661</v>
      </c>
      <c r="H145" s="209">
        <v>1358988325</v>
      </c>
    </row>
    <row r="146" spans="6:8" x14ac:dyDescent="0.2">
      <c r="F146" s="77" t="s">
        <v>1395</v>
      </c>
      <c r="G146" s="201"/>
      <c r="H146" s="210"/>
    </row>
    <row r="147" spans="6:8" x14ac:dyDescent="0.2">
      <c r="F147" s="72" t="s">
        <v>1403</v>
      </c>
      <c r="G147" s="201"/>
      <c r="H147" s="210"/>
    </row>
    <row r="148" spans="6:8" ht="13.5" thickBot="1" x14ac:dyDescent="0.25">
      <c r="F148" s="73" t="s">
        <v>1434</v>
      </c>
      <c r="G148" s="202"/>
      <c r="H148" s="211"/>
    </row>
    <row r="149" spans="6:8" ht="25.5" x14ac:dyDescent="0.2">
      <c r="F149" s="69" t="s">
        <v>1410</v>
      </c>
      <c r="G149" s="194">
        <v>39645</v>
      </c>
      <c r="H149" s="197" t="s">
        <v>51</v>
      </c>
    </row>
    <row r="150" spans="6:8" x14ac:dyDescent="0.2">
      <c r="F150" s="71" t="s">
        <v>1395</v>
      </c>
      <c r="G150" s="195"/>
      <c r="H150" s="198"/>
    </row>
    <row r="151" spans="6:8" x14ac:dyDescent="0.2">
      <c r="F151" s="72" t="s">
        <v>1403</v>
      </c>
      <c r="G151" s="195"/>
      <c r="H151" s="198"/>
    </row>
    <row r="152" spans="6:8" ht="13.5" thickBot="1" x14ac:dyDescent="0.25">
      <c r="F152" s="73" t="s">
        <v>1411</v>
      </c>
      <c r="G152" s="196"/>
      <c r="H152" s="199"/>
    </row>
    <row r="153" spans="6:8" ht="51" x14ac:dyDescent="0.2">
      <c r="F153" s="75" t="s">
        <v>1928</v>
      </c>
      <c r="G153" s="200">
        <v>39514</v>
      </c>
      <c r="H153" s="209">
        <v>16677000</v>
      </c>
    </row>
    <row r="154" spans="6:8" x14ac:dyDescent="0.2">
      <c r="F154" s="77" t="s">
        <v>1395</v>
      </c>
      <c r="G154" s="201"/>
      <c r="H154" s="210"/>
    </row>
    <row r="155" spans="6:8" x14ac:dyDescent="0.2">
      <c r="F155" s="72" t="s">
        <v>1403</v>
      </c>
      <c r="G155" s="201"/>
      <c r="H155" s="210"/>
    </row>
    <row r="156" spans="6:8" ht="13.5" thickBot="1" x14ac:dyDescent="0.25">
      <c r="F156" s="73" t="s">
        <v>1929</v>
      </c>
      <c r="G156" s="202"/>
      <c r="H156" s="211"/>
    </row>
    <row r="157" spans="6:8" ht="51" x14ac:dyDescent="0.2">
      <c r="F157" s="69" t="s">
        <v>1928</v>
      </c>
      <c r="G157" s="194">
        <v>39514</v>
      </c>
      <c r="H157" s="206">
        <v>14110414</v>
      </c>
    </row>
    <row r="158" spans="6:8" x14ac:dyDescent="0.2">
      <c r="F158" s="71" t="s">
        <v>1395</v>
      </c>
      <c r="G158" s="195"/>
      <c r="H158" s="207"/>
    </row>
    <row r="159" spans="6:8" x14ac:dyDescent="0.2">
      <c r="F159" s="72" t="s">
        <v>1403</v>
      </c>
      <c r="G159" s="195"/>
      <c r="H159" s="207"/>
    </row>
    <row r="160" spans="6:8" ht="13.5" thickBot="1" x14ac:dyDescent="0.25">
      <c r="F160" s="73" t="s">
        <v>1968</v>
      </c>
      <c r="G160" s="196"/>
      <c r="H160" s="208"/>
    </row>
    <row r="161" spans="6:8" ht="25.5" x14ac:dyDescent="0.2">
      <c r="F161" s="75" t="s">
        <v>95</v>
      </c>
      <c r="G161" s="200">
        <v>39492</v>
      </c>
      <c r="H161" s="209">
        <v>163440000</v>
      </c>
    </row>
    <row r="162" spans="6:8" x14ac:dyDescent="0.2">
      <c r="F162" s="77" t="s">
        <v>1395</v>
      </c>
      <c r="G162" s="201"/>
      <c r="H162" s="210"/>
    </row>
    <row r="163" spans="6:8" x14ac:dyDescent="0.2">
      <c r="F163" s="72" t="s">
        <v>1403</v>
      </c>
      <c r="G163" s="201"/>
      <c r="H163" s="210"/>
    </row>
    <row r="164" spans="6:8" ht="13.5" thickBot="1" x14ac:dyDescent="0.25">
      <c r="F164" s="73" t="s">
        <v>1530</v>
      </c>
      <c r="G164" s="202"/>
      <c r="H164" s="211"/>
    </row>
  </sheetData>
  <mergeCells count="196">
    <mergeCell ref="B5:B8"/>
    <mergeCell ref="C5:C8"/>
    <mergeCell ref="B9:B12"/>
    <mergeCell ref="C9:C12"/>
    <mergeCell ref="B13:B16"/>
    <mergeCell ref="C13:C16"/>
    <mergeCell ref="B29:B32"/>
    <mergeCell ref="C29:C32"/>
    <mergeCell ref="B33:B36"/>
    <mergeCell ref="C33:C36"/>
    <mergeCell ref="B37:B40"/>
    <mergeCell ref="C37:C40"/>
    <mergeCell ref="B17:B20"/>
    <mergeCell ref="C17:C20"/>
    <mergeCell ref="B21:B24"/>
    <mergeCell ref="C21:C24"/>
    <mergeCell ref="B25:B28"/>
    <mergeCell ref="C25:C28"/>
    <mergeCell ref="B61:B64"/>
    <mergeCell ref="C61:C64"/>
    <mergeCell ref="B65:B68"/>
    <mergeCell ref="C65:C68"/>
    <mergeCell ref="B69:B72"/>
    <mergeCell ref="C69:C72"/>
    <mergeCell ref="B49:B52"/>
    <mergeCell ref="C49:C52"/>
    <mergeCell ref="B53:B56"/>
    <mergeCell ref="C53:C56"/>
    <mergeCell ref="B57:B60"/>
    <mergeCell ref="C57:C60"/>
    <mergeCell ref="B85:B88"/>
    <mergeCell ref="C85:C88"/>
    <mergeCell ref="B89:B92"/>
    <mergeCell ref="C89:C92"/>
    <mergeCell ref="B93:B96"/>
    <mergeCell ref="C93:C96"/>
    <mergeCell ref="B73:B76"/>
    <mergeCell ref="C73:C76"/>
    <mergeCell ref="B77:B80"/>
    <mergeCell ref="C77:C80"/>
    <mergeCell ref="B81:B84"/>
    <mergeCell ref="C81:C84"/>
    <mergeCell ref="B109:B112"/>
    <mergeCell ref="C109:C112"/>
    <mergeCell ref="B113:B116"/>
    <mergeCell ref="C113:C116"/>
    <mergeCell ref="B117:B120"/>
    <mergeCell ref="C117:C120"/>
    <mergeCell ref="B97:B100"/>
    <mergeCell ref="C97:C100"/>
    <mergeCell ref="B101:B104"/>
    <mergeCell ref="C101:C104"/>
    <mergeCell ref="B105:B108"/>
    <mergeCell ref="C105:C108"/>
    <mergeCell ref="B133:B136"/>
    <mergeCell ref="C133:C136"/>
    <mergeCell ref="B137:B140"/>
    <mergeCell ref="C137:C140"/>
    <mergeCell ref="B141:B144"/>
    <mergeCell ref="C141:C144"/>
    <mergeCell ref="B121:B124"/>
    <mergeCell ref="C121:C124"/>
    <mergeCell ref="B125:B128"/>
    <mergeCell ref="C125:C128"/>
    <mergeCell ref="B129:B132"/>
    <mergeCell ref="C129:C132"/>
    <mergeCell ref="G17:G20"/>
    <mergeCell ref="H17:H20"/>
    <mergeCell ref="G21:G24"/>
    <mergeCell ref="H21:H24"/>
    <mergeCell ref="G25:G28"/>
    <mergeCell ref="H25:H28"/>
    <mergeCell ref="G5:G8"/>
    <mergeCell ref="H5:H8"/>
    <mergeCell ref="G9:G12"/>
    <mergeCell ref="H9:H12"/>
    <mergeCell ref="G13:G16"/>
    <mergeCell ref="H13:H16"/>
    <mergeCell ref="G41:G44"/>
    <mergeCell ref="H41:H44"/>
    <mergeCell ref="G45:G48"/>
    <mergeCell ref="H45:H48"/>
    <mergeCell ref="G49:G52"/>
    <mergeCell ref="H49:H52"/>
    <mergeCell ref="G29:G32"/>
    <mergeCell ref="H29:H32"/>
    <mergeCell ref="G33:G36"/>
    <mergeCell ref="H33:H36"/>
    <mergeCell ref="G37:G40"/>
    <mergeCell ref="H37:H40"/>
    <mergeCell ref="G65:G68"/>
    <mergeCell ref="H65:H68"/>
    <mergeCell ref="G69:G72"/>
    <mergeCell ref="H69:H72"/>
    <mergeCell ref="G73:G76"/>
    <mergeCell ref="H73:H76"/>
    <mergeCell ref="G53:G56"/>
    <mergeCell ref="H53:H56"/>
    <mergeCell ref="G57:G60"/>
    <mergeCell ref="H57:H60"/>
    <mergeCell ref="G61:G64"/>
    <mergeCell ref="H61:H64"/>
    <mergeCell ref="G89:G92"/>
    <mergeCell ref="H89:H92"/>
    <mergeCell ref="G93:G96"/>
    <mergeCell ref="H93:H96"/>
    <mergeCell ref="G97:G100"/>
    <mergeCell ref="H97:H100"/>
    <mergeCell ref="G77:G80"/>
    <mergeCell ref="H77:H80"/>
    <mergeCell ref="G81:G84"/>
    <mergeCell ref="H81:H84"/>
    <mergeCell ref="G85:G88"/>
    <mergeCell ref="H85:H88"/>
    <mergeCell ref="G113:G116"/>
    <mergeCell ref="H113:H116"/>
    <mergeCell ref="G117:G120"/>
    <mergeCell ref="H117:H120"/>
    <mergeCell ref="G121:G124"/>
    <mergeCell ref="H121:H124"/>
    <mergeCell ref="G101:G104"/>
    <mergeCell ref="H101:H104"/>
    <mergeCell ref="G105:G108"/>
    <mergeCell ref="H105:H108"/>
    <mergeCell ref="G109:G112"/>
    <mergeCell ref="H109:H112"/>
    <mergeCell ref="G141:G144"/>
    <mergeCell ref="H141:H144"/>
    <mergeCell ref="G145:G148"/>
    <mergeCell ref="H145:H148"/>
    <mergeCell ref="G125:G128"/>
    <mergeCell ref="H125:H128"/>
    <mergeCell ref="G129:G132"/>
    <mergeCell ref="H129:H132"/>
    <mergeCell ref="G133:G136"/>
    <mergeCell ref="H133:H136"/>
    <mergeCell ref="L21:L24"/>
    <mergeCell ref="M21:M24"/>
    <mergeCell ref="L25:L28"/>
    <mergeCell ref="M25:M28"/>
    <mergeCell ref="L29:L32"/>
    <mergeCell ref="M29:M32"/>
    <mergeCell ref="G161:G164"/>
    <mergeCell ref="H161:H164"/>
    <mergeCell ref="L5:L8"/>
    <mergeCell ref="M5:M8"/>
    <mergeCell ref="L9:L12"/>
    <mergeCell ref="M9:M12"/>
    <mergeCell ref="L13:L16"/>
    <mergeCell ref="M13:M16"/>
    <mergeCell ref="L17:L20"/>
    <mergeCell ref="M17:M20"/>
    <mergeCell ref="G149:G152"/>
    <mergeCell ref="H149:H152"/>
    <mergeCell ref="G153:G156"/>
    <mergeCell ref="H153:H156"/>
    <mergeCell ref="G157:G160"/>
    <mergeCell ref="H157:H160"/>
    <mergeCell ref="G137:G140"/>
    <mergeCell ref="H137:H140"/>
    <mergeCell ref="L45:L48"/>
    <mergeCell ref="M45:M48"/>
    <mergeCell ref="L49:L52"/>
    <mergeCell ref="M49:M52"/>
    <mergeCell ref="L53:L56"/>
    <mergeCell ref="M53:M56"/>
    <mergeCell ref="L33:L36"/>
    <mergeCell ref="M33:M36"/>
    <mergeCell ref="L37:L40"/>
    <mergeCell ref="M37:M40"/>
    <mergeCell ref="L41:L44"/>
    <mergeCell ref="M41:M44"/>
    <mergeCell ref="L69:L72"/>
    <mergeCell ref="M69:M72"/>
    <mergeCell ref="L73:L76"/>
    <mergeCell ref="M73:M76"/>
    <mergeCell ref="L77:L80"/>
    <mergeCell ref="M77:M80"/>
    <mergeCell ref="L57:L60"/>
    <mergeCell ref="M57:M60"/>
    <mergeCell ref="L61:L64"/>
    <mergeCell ref="M61:M64"/>
    <mergeCell ref="L65:L68"/>
    <mergeCell ref="M65:M68"/>
    <mergeCell ref="L93:L96"/>
    <mergeCell ref="M93:M96"/>
    <mergeCell ref="L97:L100"/>
    <mergeCell ref="M97:M100"/>
    <mergeCell ref="L101:L104"/>
    <mergeCell ref="M101:M104"/>
    <mergeCell ref="L81:L84"/>
    <mergeCell ref="M81:M84"/>
    <mergeCell ref="L85:L88"/>
    <mergeCell ref="M85:M88"/>
    <mergeCell ref="L89:L92"/>
    <mergeCell ref="M89:M9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C20" sqref="C20"/>
    </sheetView>
  </sheetViews>
  <sheetFormatPr defaultColWidth="23.140625" defaultRowHeight="15" x14ac:dyDescent="0.25"/>
  <cols>
    <col min="2" max="2" width="20.28515625" customWidth="1"/>
    <col min="3" max="3" width="23.5703125" customWidth="1"/>
    <col min="4" max="4" width="18.7109375" customWidth="1"/>
  </cols>
  <sheetData>
    <row r="1" spans="1:6" ht="18.75" x14ac:dyDescent="0.3">
      <c r="A1" s="21" t="s">
        <v>3953</v>
      </c>
      <c r="B1" s="24"/>
      <c r="C1" s="24"/>
      <c r="D1" s="24"/>
      <c r="E1" s="24"/>
      <c r="F1" s="24"/>
    </row>
    <row r="6" spans="1:6" ht="15.75" thickBot="1" x14ac:dyDescent="0.3"/>
    <row r="7" spans="1:6" ht="26.25" thickBot="1" x14ac:dyDescent="0.3">
      <c r="B7" s="105"/>
      <c r="C7" s="106" t="s">
        <v>3958</v>
      </c>
      <c r="D7" s="106" t="s">
        <v>3957</v>
      </c>
      <c r="E7" s="106" t="s">
        <v>3959</v>
      </c>
    </row>
    <row r="8" spans="1:6" ht="26.25" thickBot="1" x14ac:dyDescent="0.3">
      <c r="B8" s="107" t="s">
        <v>3954</v>
      </c>
      <c r="C8" s="111">
        <v>41.7</v>
      </c>
      <c r="D8" s="111">
        <v>32.700000000000003</v>
      </c>
      <c r="E8" s="114">
        <v>42.6</v>
      </c>
    </row>
    <row r="9" spans="1:6" ht="26.25" thickBot="1" x14ac:dyDescent="0.3">
      <c r="B9" s="107" t="s">
        <v>1672</v>
      </c>
      <c r="C9" s="111">
        <v>37.1</v>
      </c>
      <c r="D9" s="111">
        <v>41.1</v>
      </c>
      <c r="E9" s="114">
        <v>30.3</v>
      </c>
    </row>
    <row r="10" spans="1:6" ht="26.25" thickBot="1" x14ac:dyDescent="0.3">
      <c r="B10" s="107" t="s">
        <v>3955</v>
      </c>
      <c r="C10" s="111">
        <v>21.2</v>
      </c>
      <c r="D10" s="111">
        <v>26.1</v>
      </c>
      <c r="E10" s="114">
        <v>27.1</v>
      </c>
    </row>
    <row r="11" spans="1:6" ht="15.75" thickBot="1" x14ac:dyDescent="0.3">
      <c r="B11" s="109" t="s">
        <v>3956</v>
      </c>
      <c r="C11" s="110">
        <v>100</v>
      </c>
      <c r="D11" s="110">
        <v>100</v>
      </c>
      <c r="E11" s="115">
        <v>100</v>
      </c>
      <c r="F11" s="108"/>
    </row>
    <row r="12" spans="1:6" x14ac:dyDescent="0.25">
      <c r="B12" s="116"/>
      <c r="C12" s="117"/>
      <c r="D12" s="117"/>
      <c r="E12" s="118"/>
      <c r="F12" s="108"/>
    </row>
  </sheetData>
  <pageMargins left="0.7" right="0.7" top="0.75" bottom="0.75" header="0.3" footer="0.3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14</vt:i4>
      </vt:variant>
    </vt:vector>
  </HeadingPairs>
  <TitlesOfParts>
    <vt:vector size="14" baseType="lpstr">
      <vt:lpstr>2007</vt:lpstr>
      <vt:lpstr>2008</vt:lpstr>
      <vt:lpstr>2009</vt:lpstr>
      <vt:lpstr>2010</vt:lpstr>
      <vt:lpstr>2011</vt:lpstr>
      <vt:lpstr>2012</vt:lpstr>
      <vt:lpstr>2013</vt:lpstr>
      <vt:lpstr>100 M Ft feletti</vt:lpstr>
      <vt:lpstr>Diagram</vt:lpstr>
      <vt:lpstr>Önk-i</vt:lpstr>
      <vt:lpstr>Diagram 2</vt:lpstr>
      <vt:lpstr>Zeg-Szh-Nk össz.</vt:lpstr>
      <vt:lpstr>Zeg-Szh-Nk önk-i</vt:lpstr>
      <vt:lpstr>Diagram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</dc:creator>
  <cp:lastModifiedBy>NT</cp:lastModifiedBy>
  <cp:lastPrinted>2014-01-27T10:38:25Z</cp:lastPrinted>
  <dcterms:created xsi:type="dcterms:W3CDTF">2014-01-14T07:54:57Z</dcterms:created>
  <dcterms:modified xsi:type="dcterms:W3CDTF">2014-01-27T10:38:27Z</dcterms:modified>
</cp:coreProperties>
</file>